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onnor\Desktop\"/>
    </mc:Choice>
  </mc:AlternateContent>
  <xr:revisionPtr revIDLastSave="0" documentId="8_{6B561201-C439-47D9-AF3D-0D03BFA5B17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  <sheet name="Sheet2" sheetId="2" r:id="rId2"/>
    <sheet name="Sheet4" sheetId="4" r:id="rId3"/>
    <sheet name="Sheet3" sheetId="3" r:id="rId4"/>
  </sheets>
  <definedNames>
    <definedName name="_xlnm.Print_Area" localSheetId="0">Sheet1!$1:$101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4" l="1"/>
</calcChain>
</file>

<file path=xl/sharedStrings.xml><?xml version="1.0" encoding="utf-8"?>
<sst xmlns="http://schemas.openxmlformats.org/spreadsheetml/2006/main" count="706" uniqueCount="381">
  <si>
    <t>Tons</t>
  </si>
  <si>
    <t>Size</t>
  </si>
  <si>
    <t>Shut</t>
  </si>
  <si>
    <t>Stroke</t>
  </si>
  <si>
    <t>Length</t>
  </si>
  <si>
    <t>Minimum</t>
  </si>
  <si>
    <t>Coil I.D.</t>
  </si>
  <si>
    <t>Maximum</t>
  </si>
  <si>
    <t>Coil O.D.</t>
  </si>
  <si>
    <t>Coil Width</t>
  </si>
  <si>
    <t>Coil Weight</t>
  </si>
  <si>
    <t>Aida, Straight Side</t>
  </si>
  <si>
    <t>Williams And White</t>
  </si>
  <si>
    <t>Straight Side</t>
  </si>
  <si>
    <t>24"</t>
  </si>
  <si>
    <t>12"</t>
  </si>
  <si>
    <t>60"</t>
  </si>
  <si>
    <t>4"</t>
  </si>
  <si>
    <t>5.9"</t>
  </si>
  <si>
    <t>10"</t>
  </si>
  <si>
    <t>33" x 84"</t>
  </si>
  <si>
    <t>48" x 96"</t>
  </si>
  <si>
    <t>60" x 120"</t>
  </si>
  <si>
    <t>10,000#</t>
  </si>
  <si>
    <t>4,000#</t>
  </si>
  <si>
    <t>Heim Maxi-Stamper</t>
  </si>
  <si>
    <t>Strokes</t>
  </si>
  <si>
    <t>Per Minute</t>
  </si>
  <si>
    <t>Hand Feed</t>
  </si>
  <si>
    <t>MTM Press Room Equipment</t>
  </si>
  <si>
    <t>18" M.S.</t>
  </si>
  <si>
    <t>Accupress, Press Brake</t>
  </si>
  <si>
    <t>11" x 168"</t>
  </si>
  <si>
    <t>148" Between Frame</t>
  </si>
  <si>
    <t>10" Throat Depth</t>
  </si>
  <si>
    <t>8"</t>
  </si>
  <si>
    <t>6" Cushion Travel</t>
  </si>
  <si>
    <t>24" M.S.</t>
  </si>
  <si>
    <t>Verson</t>
  </si>
  <si>
    <t>12 to 24</t>
  </si>
  <si>
    <t>35 to 70</t>
  </si>
  <si>
    <t>30 to 60</t>
  </si>
  <si>
    <t>60" x 108"</t>
  </si>
  <si>
    <t>X</t>
  </si>
  <si>
    <t>Travel</t>
  </si>
  <si>
    <t>Y</t>
  </si>
  <si>
    <t>Z</t>
  </si>
  <si>
    <t>MTM CMM Equipment</t>
  </si>
  <si>
    <t>Robotic Wire Welder</t>
  </si>
  <si>
    <t>27.6"</t>
  </si>
  <si>
    <t>39.4"</t>
  </si>
  <si>
    <t>26"</t>
  </si>
  <si>
    <t>48"</t>
  </si>
  <si>
    <t>36"</t>
  </si>
  <si>
    <t>Qty</t>
  </si>
  <si>
    <t>50" x 30"</t>
  </si>
  <si>
    <t>12.5" - 17.5"</t>
  </si>
  <si>
    <t>30-60</t>
  </si>
  <si>
    <t>9" - 13"</t>
  </si>
  <si>
    <t>40-80</t>
  </si>
  <si>
    <t>72" x 44"</t>
  </si>
  <si>
    <t>6"</t>
  </si>
  <si>
    <t>0-120</t>
  </si>
  <si>
    <t>48" x 44"</t>
  </si>
  <si>
    <t>75-150</t>
  </si>
  <si>
    <t>58" x 34"</t>
  </si>
  <si>
    <t>6 to 15</t>
  </si>
  <si>
    <t>No.</t>
  </si>
  <si>
    <t>E100-03</t>
  </si>
  <si>
    <t>E100-01</t>
  </si>
  <si>
    <t>E100-06</t>
  </si>
  <si>
    <t>E100-08</t>
  </si>
  <si>
    <t>E100-07</t>
  </si>
  <si>
    <t>20" M.S.</t>
  </si>
  <si>
    <t>3" Cushion Travel</t>
  </si>
  <si>
    <t>Largest Surface Grinder</t>
  </si>
  <si>
    <t>17"</t>
  </si>
  <si>
    <t>Various MTM Equipment</t>
  </si>
  <si>
    <t>Heat Treat Oven</t>
  </si>
  <si>
    <t>9"</t>
  </si>
  <si>
    <t>20-21"</t>
  </si>
  <si>
    <t>E100-1814</t>
  </si>
  <si>
    <t>E100-1850</t>
  </si>
  <si>
    <t xml:space="preserve">Pacific Hydraulic </t>
  </si>
  <si>
    <t>Minster P2</t>
  </si>
  <si>
    <t>E100-1806</t>
  </si>
  <si>
    <t>E100-1807</t>
  </si>
  <si>
    <t>E100-1823</t>
  </si>
  <si>
    <t>Bliss C-Frame</t>
  </si>
  <si>
    <t>Largest Mill</t>
  </si>
  <si>
    <t>Largest Lathe</t>
  </si>
  <si>
    <t>Lincoln E096-01 E-Cell</t>
  </si>
  <si>
    <t>Largest Blanchard</t>
  </si>
  <si>
    <t>11.81"</t>
  </si>
  <si>
    <t>11.8"</t>
  </si>
  <si>
    <t>Brown &amp; Sharpe 7107</t>
  </si>
  <si>
    <t>Table Size</t>
  </si>
  <si>
    <t>30"</t>
  </si>
  <si>
    <t>65"</t>
  </si>
  <si>
    <t>4" Cushion Travel</t>
  </si>
  <si>
    <t>16,000#</t>
  </si>
  <si>
    <t>.030" min.</t>
  </si>
  <si>
    <t>.230"</t>
  </si>
  <si>
    <t>144"</t>
  </si>
  <si>
    <t>72"</t>
  </si>
  <si>
    <t>Flow M3 4020b Waterjet</t>
  </si>
  <si>
    <t>11"</t>
  </si>
  <si>
    <t>9"-14.950"</t>
  </si>
  <si>
    <t>Height Min/Max</t>
  </si>
  <si>
    <t>Target Feed Line Height</t>
  </si>
  <si>
    <t>42" x 23"</t>
  </si>
  <si>
    <t>42" x 27"</t>
  </si>
  <si>
    <t>50" x 26"</t>
  </si>
  <si>
    <t>72" x 26"</t>
  </si>
  <si>
    <t>48" x 26"</t>
  </si>
  <si>
    <t>7" - 11.5"</t>
  </si>
  <si>
    <t>8" - 11.5"</t>
  </si>
  <si>
    <t>Min: 11"</t>
  </si>
  <si>
    <t>58" x 28"</t>
  </si>
  <si>
    <t>Min: 6.5"</t>
  </si>
  <si>
    <t>11" - 23 3/8"</t>
  </si>
  <si>
    <t>Clearing</t>
  </si>
  <si>
    <t>48" x 84"</t>
  </si>
  <si>
    <t>54" x 120"</t>
  </si>
  <si>
    <t>9"-19"</t>
  </si>
  <si>
    <t>23"-35"</t>
  </si>
  <si>
    <t>25.5" x 72.8"</t>
  </si>
  <si>
    <t>20 to 40</t>
  </si>
  <si>
    <t>30" M.S.</t>
  </si>
  <si>
    <t>20"-24"</t>
  </si>
  <si>
    <t>Weight Capacity</t>
  </si>
  <si>
    <t>14,000 lbs.</t>
  </si>
  <si>
    <t>X-Travel</t>
  </si>
  <si>
    <t>Y-Travel</t>
  </si>
  <si>
    <t>Mits-MV1200R WEDM</t>
  </si>
  <si>
    <t>8.7"</t>
  </si>
  <si>
    <t>15.7"</t>
  </si>
  <si>
    <t>1100 lbs.</t>
  </si>
  <si>
    <t>Seyi</t>
  </si>
  <si>
    <t>61.02 x 145.67</t>
  </si>
  <si>
    <t>61.02 x 145.68</t>
  </si>
  <si>
    <t>20 to 50</t>
  </si>
  <si>
    <t>42" M.S.</t>
  </si>
  <si>
    <t>20,000#</t>
  </si>
  <si>
    <t>9" - 19"</t>
  </si>
  <si>
    <t xml:space="preserve"> 12.5"-24.5"W/Riser</t>
  </si>
  <si>
    <t>59" x 98"</t>
  </si>
  <si>
    <t>LCM Hydraulic</t>
  </si>
  <si>
    <t>27" Diameter x 42" B.C.</t>
  </si>
  <si>
    <t>49.5" Daylight</t>
  </si>
  <si>
    <t>24.31" Daylight</t>
  </si>
  <si>
    <t>16.25" Daylight</t>
  </si>
  <si>
    <t>4" x 48" Diameter</t>
  </si>
  <si>
    <t>3300 lbs.</t>
  </si>
  <si>
    <t>3000 lbs.</t>
  </si>
  <si>
    <t>23.62"</t>
  </si>
  <si>
    <t>15.75"</t>
  </si>
  <si>
    <t>Mits-MV2400 WEDM</t>
  </si>
  <si>
    <t>7.87 Cushion Travel</t>
  </si>
  <si>
    <t>48" M.S.</t>
  </si>
  <si>
    <t>54"</t>
  </si>
  <si>
    <t>9-Foot Faro Edge Arm with Laser Line Probe</t>
  </si>
  <si>
    <t>8-Foot Faro Arm</t>
  </si>
  <si>
    <t>Mits-MV4800 WEDM</t>
  </si>
  <si>
    <t>31.5"</t>
  </si>
  <si>
    <t>23.6"</t>
  </si>
  <si>
    <t>20.1"</t>
  </si>
  <si>
    <t>6600 lbs.</t>
  </si>
  <si>
    <t>55.12 x 122.05</t>
  </si>
  <si>
    <t>25 to 50</t>
  </si>
  <si>
    <t>12"-24"</t>
  </si>
  <si>
    <t>Asset #</t>
  </si>
  <si>
    <t>100-1814</t>
  </si>
  <si>
    <t>MTM</t>
  </si>
  <si>
    <t>100-1823</t>
  </si>
  <si>
    <t>100-1807</t>
  </si>
  <si>
    <t>100-10</t>
  </si>
  <si>
    <t>100-1806</t>
  </si>
  <si>
    <t>100-03</t>
  </si>
  <si>
    <t>100-07</t>
  </si>
  <si>
    <t>100-1850</t>
  </si>
  <si>
    <t>100-13</t>
  </si>
  <si>
    <t>100-01</t>
  </si>
  <si>
    <t>100-16</t>
  </si>
  <si>
    <t>100-12</t>
  </si>
  <si>
    <t>100-06</t>
  </si>
  <si>
    <t>100-15</t>
  </si>
  <si>
    <t>100-14</t>
  </si>
  <si>
    <t>100-08</t>
  </si>
  <si>
    <t>100-09</t>
  </si>
  <si>
    <t>10 1/4 - 19 1/4</t>
  </si>
  <si>
    <t>.125 x 48" 60KSI-Y, .156 x 24" 80KSI-Y</t>
  </si>
  <si>
    <t>.090 x 42" 80KSI-Y;.250 x 36" MCRS</t>
  </si>
  <si>
    <t>In-Die Textron</t>
  </si>
  <si>
    <t xml:space="preserve">Clinch Nut Machines </t>
  </si>
  <si>
    <t>M8 and 7/16</t>
  </si>
  <si>
    <t>2 each</t>
  </si>
  <si>
    <t>PemSerter Series 4</t>
  </si>
  <si>
    <t>M2.5 to M6/#2-56 to 1/4</t>
  </si>
  <si>
    <t>Mazak Optiplex Nexus 3015 Fiber Laser</t>
  </si>
  <si>
    <t>120"</t>
  </si>
  <si>
    <t>2050 lbs.</t>
  </si>
  <si>
    <t xml:space="preserve">Bolster </t>
  </si>
  <si>
    <t>Height</t>
  </si>
  <si>
    <t>44"</t>
  </si>
  <si>
    <t>39"</t>
  </si>
  <si>
    <t>49"</t>
  </si>
  <si>
    <t>40"</t>
  </si>
  <si>
    <t>35.5"</t>
  </si>
  <si>
    <t>32"</t>
  </si>
  <si>
    <t>31"</t>
  </si>
  <si>
    <t>33"</t>
  </si>
  <si>
    <t>Window</t>
  </si>
  <si>
    <t>22"</t>
  </si>
  <si>
    <t>None</t>
  </si>
  <si>
    <t>33.5"</t>
  </si>
  <si>
    <t>C-Frame</t>
  </si>
  <si>
    <t>25"</t>
  </si>
  <si>
    <t>51"</t>
  </si>
  <si>
    <t>Feed  Line Pass Height Min/Max</t>
  </si>
  <si>
    <t>Coil-Line Material Thickness Range</t>
  </si>
  <si>
    <t>.018" min - .187"</t>
  </si>
  <si>
    <t>.018" min - .120"</t>
  </si>
  <si>
    <t>Width</t>
  </si>
  <si>
    <t>.023 min. - .090"</t>
  </si>
  <si>
    <t>.018"min. - .125" x 18"</t>
  </si>
  <si>
    <t>.156" x 12"</t>
  </si>
  <si>
    <t>.156" x 2"  .125 x 8"  .134 x 20"</t>
  </si>
  <si>
    <t>.160" x 12" M.S.</t>
  </si>
  <si>
    <t>.188" x 6" M.S.</t>
  </si>
  <si>
    <t>.250" x 18" M.S.</t>
  </si>
  <si>
    <t>.290" x 12" M.S.</t>
  </si>
  <si>
    <t>Ram</t>
  </si>
  <si>
    <t>Bolster</t>
  </si>
  <si>
    <t>Manufacturer</t>
  </si>
  <si>
    <t>Name of Press</t>
  </si>
  <si>
    <t>Max.</t>
  </si>
  <si>
    <t>.312" x 20"</t>
  </si>
  <si>
    <t>Name of Manufacturer</t>
  </si>
  <si>
    <t>Equipment Type                                         Name of Manufacturer</t>
  </si>
  <si>
    <t>Parts Washer</t>
  </si>
  <si>
    <t>Max Part</t>
  </si>
  <si>
    <t>Typical</t>
  </si>
  <si>
    <t>14.5"</t>
  </si>
  <si>
    <t>17.5"</t>
  </si>
  <si>
    <t>Belt                 Speed</t>
  </si>
  <si>
    <t>10 feet/minute</t>
  </si>
  <si>
    <t>Stoelting</t>
  </si>
  <si>
    <t>0.023" Min.</t>
  </si>
  <si>
    <t>.026" min - .156 x 48", .312 x 21" MCRS</t>
  </si>
  <si>
    <t>Seyi, Servo</t>
  </si>
  <si>
    <t>41.34" x 101.57"</t>
  </si>
  <si>
    <t>41.34"</t>
  </si>
  <si>
    <t>31.5" x 89.76"</t>
  </si>
  <si>
    <t>0 to 40</t>
  </si>
  <si>
    <t>100-17</t>
  </si>
  <si>
    <t>100-18</t>
  </si>
  <si>
    <t>100-19</t>
  </si>
  <si>
    <t>.025"min. - .125" x 30"</t>
  </si>
  <si>
    <t>16"-21"</t>
  </si>
  <si>
    <t>6,000#</t>
  </si>
  <si>
    <t>59"</t>
  </si>
  <si>
    <t>15 to 30</t>
  </si>
  <si>
    <t>.160" x 12"</t>
  </si>
  <si>
    <t>.188 x 6"</t>
  </si>
  <si>
    <t>3" spacer 15.9"-20.62</t>
  </si>
  <si>
    <t>6" spacer 12.9"-17.62"</t>
  </si>
  <si>
    <t>6" spacer  4"-14"</t>
  </si>
  <si>
    <t>3" spacer  7"-17"</t>
  </si>
  <si>
    <t>no spacer  10"-20"</t>
  </si>
  <si>
    <t>no spacer 18.9"-23.62"</t>
  </si>
  <si>
    <t>100-20</t>
  </si>
  <si>
    <t>13"</t>
  </si>
  <si>
    <t xml:space="preserve">13" </t>
  </si>
  <si>
    <t>13.37"-17.7"</t>
  </si>
  <si>
    <t>w/o 4" sub-plate 18"-30"</t>
  </si>
  <si>
    <t>with 6" spacer 14"-24"</t>
  </si>
  <si>
    <t>w/o 6" spacer 20"-30"</t>
  </si>
  <si>
    <t>with 4" sub-plate 14"-26"</t>
  </si>
  <si>
    <t>24.25"-34.25"</t>
  </si>
  <si>
    <t>with 8"spacer 16.25-26.25"</t>
  </si>
  <si>
    <t>w/o 8"spacer 24.25"-34.25"</t>
  </si>
  <si>
    <t>13"- 27"</t>
  </si>
  <si>
    <t>7" Cushion Travel</t>
  </si>
  <si>
    <t>Cushion cap: 22.6 tons</t>
  </si>
  <si>
    <t>w/ 6"sub-plate 16.44"-28.25"</t>
  </si>
  <si>
    <t>wo 6"sub-plate 22.44"-34.25"</t>
  </si>
  <si>
    <t>8" - 17.5"</t>
  </si>
  <si>
    <t>10" Cushion Travel</t>
  </si>
  <si>
    <t>Cushion cap: 41.6 tons</t>
  </si>
  <si>
    <t>.023" min - .125 x 36"MCRS,</t>
  </si>
  <si>
    <t xml:space="preserve"> .187 x 30" MCRS, .250 x 24" MCRS</t>
  </si>
  <si>
    <t>.135 x 24" 60KSI-Y</t>
  </si>
  <si>
    <t>36" M.S.</t>
  </si>
  <si>
    <t>Heim Maxi-Stamper(Old)</t>
  </si>
  <si>
    <t>96"</t>
  </si>
  <si>
    <t>36" = Z</t>
  </si>
  <si>
    <t>2000 lb=Payload</t>
  </si>
  <si>
    <t>1"</t>
  </si>
  <si>
    <t>11.81"(full rev)</t>
  </si>
  <si>
    <t>5"</t>
  </si>
  <si>
    <t>16"-19.5"</t>
  </si>
  <si>
    <t>Note: Subplate/Riser available for presses to adjust Shut Heights - 10.5 x 54.0 x 116.0</t>
  </si>
  <si>
    <t>Approximate Largest Tool Capability</t>
  </si>
  <si>
    <t>145"</t>
  </si>
  <si>
    <t xml:space="preserve">MTM Crane Capacity </t>
  </si>
  <si>
    <t>Weight/LBS.</t>
  </si>
  <si>
    <t>80"</t>
  </si>
  <si>
    <t>150"</t>
  </si>
  <si>
    <t>28"</t>
  </si>
  <si>
    <t>10,000 lbs.</t>
  </si>
  <si>
    <t>18" wide</t>
  </si>
  <si>
    <t>12" Height</t>
  </si>
  <si>
    <t>36" Deep</t>
  </si>
  <si>
    <t>38"</t>
  </si>
  <si>
    <t>100-21</t>
  </si>
  <si>
    <t>36.22 x 106.30</t>
  </si>
  <si>
    <t>27.56 x 82.68</t>
  </si>
  <si>
    <t>16.93 - 21.65</t>
  </si>
  <si>
    <t>22 to 45</t>
  </si>
  <si>
    <t>100-22</t>
  </si>
  <si>
    <t>Stamtec</t>
  </si>
  <si>
    <t>50"</t>
  </si>
  <si>
    <t>55" x 144"</t>
  </si>
  <si>
    <t>25 to 45</t>
  </si>
  <si>
    <t>8" Cushion Travel</t>
  </si>
  <si>
    <t>Combined capacity : 113.4 tons</t>
  </si>
  <si>
    <t>2-Cushions: 56.7 tons</t>
  </si>
  <si>
    <t>Serial #28952</t>
  </si>
  <si>
    <t>100-23</t>
  </si>
  <si>
    <t>10 to 40</t>
  </si>
  <si>
    <t>16"- 40"</t>
  </si>
  <si>
    <t>2-Lincoln XHS-CM</t>
  </si>
  <si>
    <t>.090 x 42" 80KSI;.250 x 36" MCRS</t>
  </si>
  <si>
    <t>.125 x 48" 60KSI, .156 x 24" 80KSI</t>
  </si>
  <si>
    <t>.026" min - .156 x 48", .375 x 12" 50KSI, .312 x 21" MCRS</t>
  </si>
  <si>
    <t>.023" Min - .110 x 48" MCRS</t>
  </si>
  <si>
    <t>.120 x 42" MCRS, .250" x 12" MCRS</t>
  </si>
  <si>
    <t xml:space="preserve">.023" Min </t>
  </si>
  <si>
    <t>Note this is 48" HD Line until May 2021 until .375 EHD line comes in</t>
  </si>
  <si>
    <t>Serial #29192</t>
  </si>
  <si>
    <t>100-24</t>
  </si>
  <si>
    <t>w/o spacer  23.98"-33.98"</t>
  </si>
  <si>
    <t>with 9.13 spacer  14.85"-24.85"</t>
  </si>
  <si>
    <t xml:space="preserve"> .125 x 12"</t>
  </si>
  <si>
    <t xml:space="preserve">.125 x 12" </t>
  </si>
  <si>
    <t>18-20"</t>
  </si>
  <si>
    <t>Mild steel .018"min. - .090 x 20"</t>
  </si>
  <si>
    <t>Mild steel .018"min. - .093 x 18"</t>
  </si>
  <si>
    <t>MTM Building Additions</t>
  </si>
  <si>
    <t>Year</t>
  </si>
  <si>
    <t>Total S/F</t>
  </si>
  <si>
    <t>Sq. Ft.</t>
  </si>
  <si>
    <t>Type</t>
  </si>
  <si>
    <t>Original Building</t>
  </si>
  <si>
    <t>Addition</t>
  </si>
  <si>
    <t>Office Addition</t>
  </si>
  <si>
    <t>Quality/Offices Room</t>
  </si>
  <si>
    <t>Lunch Room/Office</t>
  </si>
  <si>
    <t xml:space="preserve"> </t>
  </si>
  <si>
    <t>9"-14.700"</t>
  </si>
  <si>
    <t>100-</t>
  </si>
  <si>
    <t>34"</t>
  </si>
  <si>
    <t>53.94 x 98.43</t>
  </si>
  <si>
    <t>13.56-23.56</t>
  </si>
  <si>
    <t>30-50</t>
  </si>
  <si>
    <t>11.81 to 15.75</t>
  </si>
  <si>
    <t>22.83 x 28.35</t>
  </si>
  <si>
    <t>29.92 x 49.21</t>
  </si>
  <si>
    <t>Note: 48" line from 100-19 moved to this press once we get new lines in May of 2021</t>
  </si>
  <si>
    <t>100-25</t>
  </si>
  <si>
    <t>100-26</t>
  </si>
  <si>
    <t>100-27</t>
  </si>
  <si>
    <t>24.25-34.25</t>
  </si>
  <si>
    <t>(ZIGZAG) .023" Min - .110 x 48" MCRS</t>
  </si>
  <si>
    <t>LWT Transfer system</t>
  </si>
  <si>
    <t>Seyi with</t>
  </si>
  <si>
    <t>X-Pitch=0-24.0</t>
  </si>
  <si>
    <t>Y-Clamp=0-18.0</t>
  </si>
  <si>
    <t>Z-Lift=0-9.0</t>
  </si>
  <si>
    <t>Note: 42" line from 100-27 moved to this press once we get new lines in May of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</si>
</sst>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 wrapText="1" shrinkToFit="1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wrapText="1" shrinkToFit="1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/>
    </xf>
    <xf numFmtId="0" fontId="0" fillId="0" borderId="10" xfId="0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 shrinkToFit="1"/>
    </xf>
    <xf numFmtId="0" fontId="3" fillId="2" borderId="19" xfId="0" applyFont="1" applyFill="1" applyBorder="1" applyAlignment="1">
      <alignment horizontal="center" wrapText="1" shrinkToFit="1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/>
    <xf numFmtId="0" fontId="3" fillId="2" borderId="3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9" xfId="0" applyFont="1" applyFill="1" applyBorder="1" applyAlignment="1">
      <alignment horizontal="left"/>
    </xf>
    <xf numFmtId="0" fontId="0" fillId="0" borderId="0" xfId="0" applyAlignment="1">
      <alignment horizontal="right" vertical="center"/>
    </xf>
    <xf numFmtId="0" fontId="2" fillId="0" borderId="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0" fillId="3" borderId="32" xfId="0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5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20" xfId="0" applyBorder="1"/>
    <xf numFmtId="37" fontId="0" fillId="0" borderId="1" xfId="1" applyNumberFormat="1" applyFont="1" applyBorder="1"/>
    <xf numFmtId="0" fontId="0" fillId="0" borderId="39" xfId="0" applyBorder="1"/>
    <xf numFmtId="37" fontId="0" fillId="0" borderId="9" xfId="1" applyNumberFormat="1" applyFont="1" applyBorder="1"/>
    <xf numFmtId="0" fontId="0" fillId="0" borderId="56" xfId="0" applyBorder="1"/>
    <xf numFmtId="37" fontId="0" fillId="0" borderId="7" xfId="1" applyNumberFormat="1" applyFont="1" applyBorder="1"/>
    <xf numFmtId="0" fontId="7" fillId="0" borderId="66" xfId="0" applyFont="1" applyBorder="1"/>
    <xf numFmtId="37" fontId="7" fillId="0" borderId="22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4" fontId="2" fillId="0" borderId="8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wrapText="1" shrinkToFit="1"/>
    </xf>
    <xf numFmtId="0" fontId="2" fillId="0" borderId="33" xfId="0" applyFont="1" applyBorder="1" applyAlignment="1">
      <alignment horizontal="center" wrapText="1" shrinkToFit="1"/>
    </xf>
    <xf numFmtId="0" fontId="2" fillId="0" borderId="26" xfId="0" applyFont="1" applyBorder="1" applyAlignment="1">
      <alignment horizontal="center" wrapText="1" shrinkToFit="1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 shrinkToFit="1"/>
    </xf>
    <xf numFmtId="0" fontId="3" fillId="2" borderId="53" xfId="0" applyFont="1" applyFill="1" applyBorder="1" applyAlignment="1">
      <alignment horizontal="center" vertical="center" wrapText="1" shrinkToFit="1"/>
    </xf>
    <xf numFmtId="0" fontId="3" fillId="2" borderId="41" xfId="0" applyFont="1" applyFill="1" applyBorder="1" applyAlignment="1">
      <alignment horizontal="center" vertical="center" wrapText="1" shrinkToFit="1"/>
    </xf>
    <xf numFmtId="0" fontId="3" fillId="2" borderId="46" xfId="0" applyFont="1" applyFill="1" applyBorder="1" applyAlignment="1">
      <alignment horizontal="center" vertical="center" wrapText="1" shrinkToFit="1"/>
    </xf>
    <xf numFmtId="0" fontId="3" fillId="2" borderId="54" xfId="0" applyFont="1" applyFill="1" applyBorder="1" applyAlignment="1">
      <alignment horizontal="center" vertical="center" wrapText="1" shrinkToFit="1"/>
    </xf>
    <xf numFmtId="0" fontId="3" fillId="2" borderId="43" xfId="0" applyFont="1" applyFill="1" applyBorder="1" applyAlignment="1">
      <alignment horizontal="center" vertical="center" wrapText="1" shrinkToFi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 shrinkToFit="1"/>
    </xf>
    <xf numFmtId="0" fontId="2" fillId="0" borderId="34" xfId="0" applyFont="1" applyBorder="1" applyAlignment="1">
      <alignment horizontal="center" wrapText="1" shrinkToFit="1"/>
    </xf>
    <xf numFmtId="0" fontId="2" fillId="0" borderId="28" xfId="0" applyFont="1" applyBorder="1" applyAlignment="1">
      <alignment horizontal="center" wrapText="1" shrinkToFit="1"/>
    </xf>
    <xf numFmtId="0" fontId="2" fillId="0" borderId="27" xfId="0" applyFont="1" applyBorder="1" applyAlignment="1">
      <alignment horizontal="center" wrapText="1" shrinkToFit="1"/>
    </xf>
    <xf numFmtId="0" fontId="2" fillId="0" borderId="35" xfId="0" applyFont="1" applyBorder="1" applyAlignment="1">
      <alignment horizontal="center" wrapText="1" shrinkToFit="1"/>
    </xf>
    <xf numFmtId="0" fontId="2" fillId="0" borderId="29" xfId="0" applyFont="1" applyBorder="1" applyAlignment="1">
      <alignment horizontal="center" wrapText="1" shrinkToFit="1"/>
    </xf>
    <xf numFmtId="0" fontId="2" fillId="0" borderId="65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6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4" borderId="3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3" fontId="2" fillId="4" borderId="10" xfId="0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117"/>
  <sheetViews>
    <sheetView tabSelected="1" zoomScale="58" zoomScaleNormal="58" workbookViewId="0">
      <pane ySplit="4" topLeftCell="A46" activePane="bottomLeft" state="frozen"/>
      <selection pane="bottomLeft" activeCell="T65" sqref="T65"/>
    </sheetView>
  </sheetViews>
  <sheetFormatPr defaultRowHeight="12.75" x14ac:dyDescent="0.2"/>
  <cols>
    <col min="1" max="1" width="1.5703125" customWidth="1"/>
    <col min="2" max="2" width="10.140625" customWidth="1"/>
    <col min="3" max="3" width="9.85546875" hidden="1" customWidth="1"/>
    <col min="4" max="4" width="10.140625" bestFit="1" customWidth="1"/>
    <col min="5" max="5" width="24.140625" bestFit="1" customWidth="1"/>
    <col min="6" max="6" width="32.140625" bestFit="1" customWidth="1"/>
    <col min="7" max="7" width="10.28515625" bestFit="1" customWidth="1"/>
    <col min="8" max="8" width="10.7109375" bestFit="1" customWidth="1"/>
    <col min="9" max="9" width="14.85546875" bestFit="1" customWidth="1"/>
    <col min="10" max="10" width="29" bestFit="1" customWidth="1"/>
    <col min="11" max="11" width="18.140625" bestFit="1" customWidth="1"/>
    <col min="12" max="12" width="14" bestFit="1" customWidth="1"/>
    <col min="13" max="13" width="27.28515625" customWidth="1"/>
    <col min="14" max="14" width="19.5703125" customWidth="1"/>
    <col min="15" max="15" width="39.28515625" bestFit="1" customWidth="1"/>
    <col min="16" max="16" width="13.7109375" bestFit="1" customWidth="1"/>
    <col min="17" max="17" width="12.140625" bestFit="1" customWidth="1"/>
    <col min="18" max="18" width="12.5703125" bestFit="1" customWidth="1"/>
    <col min="19" max="19" width="27.28515625" bestFit="1" customWidth="1"/>
    <col min="20" max="20" width="16.7109375" bestFit="1" customWidth="1"/>
    <col min="26" max="26" width="20" customWidth="1"/>
  </cols>
  <sheetData>
    <row r="1" spans="2:20" ht="66" customHeight="1" thickBot="1" x14ac:dyDescent="0.25"/>
    <row r="2" spans="2:20" ht="66" customHeight="1" thickBot="1" x14ac:dyDescent="0.25">
      <c r="B2" s="189" t="s">
        <v>29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1"/>
    </row>
    <row r="3" spans="2:20" ht="15" x14ac:dyDescent="0.25">
      <c r="B3" s="51" t="s">
        <v>0</v>
      </c>
      <c r="C3" s="38"/>
      <c r="D3" s="39" t="s">
        <v>173</v>
      </c>
      <c r="E3" s="39" t="s">
        <v>235</v>
      </c>
      <c r="F3" s="39" t="s">
        <v>233</v>
      </c>
      <c r="G3" s="49" t="s">
        <v>202</v>
      </c>
      <c r="H3" s="39" t="s">
        <v>212</v>
      </c>
      <c r="I3" s="39" t="s">
        <v>232</v>
      </c>
      <c r="J3" s="39" t="s">
        <v>2</v>
      </c>
      <c r="K3" s="39" t="s">
        <v>3</v>
      </c>
      <c r="L3" s="38" t="s">
        <v>26</v>
      </c>
      <c r="M3" s="201" t="s">
        <v>219</v>
      </c>
      <c r="N3" s="201" t="s">
        <v>109</v>
      </c>
      <c r="O3" s="201" t="s">
        <v>220</v>
      </c>
      <c r="P3" s="39" t="s">
        <v>7</v>
      </c>
      <c r="Q3" s="39" t="s">
        <v>5</v>
      </c>
      <c r="R3" s="39" t="s">
        <v>7</v>
      </c>
      <c r="S3" s="53" t="s">
        <v>7</v>
      </c>
    </row>
    <row r="4" spans="2:20" ht="13.9" customHeight="1" thickBot="1" x14ac:dyDescent="0.3">
      <c r="B4" s="52" t="s">
        <v>236</v>
      </c>
      <c r="C4" s="40" t="s">
        <v>67</v>
      </c>
      <c r="D4" s="41" t="s">
        <v>171</v>
      </c>
      <c r="E4" s="41" t="s">
        <v>234</v>
      </c>
      <c r="F4" s="41" t="s">
        <v>1</v>
      </c>
      <c r="G4" s="50" t="s">
        <v>203</v>
      </c>
      <c r="H4" s="41" t="s">
        <v>223</v>
      </c>
      <c r="I4" s="41" t="s">
        <v>1</v>
      </c>
      <c r="J4" s="41" t="s">
        <v>108</v>
      </c>
      <c r="K4" s="41" t="s">
        <v>4</v>
      </c>
      <c r="L4" s="41" t="s">
        <v>27</v>
      </c>
      <c r="M4" s="202"/>
      <c r="N4" s="202"/>
      <c r="O4" s="202"/>
      <c r="P4" s="41" t="s">
        <v>9</v>
      </c>
      <c r="Q4" s="41" t="s">
        <v>6</v>
      </c>
      <c r="R4" s="41" t="s">
        <v>8</v>
      </c>
      <c r="S4" s="54" t="s">
        <v>10</v>
      </c>
    </row>
    <row r="5" spans="2:20" ht="14.25" x14ac:dyDescent="0.2">
      <c r="B5" s="135">
        <v>100</v>
      </c>
      <c r="C5" s="2" t="s">
        <v>81</v>
      </c>
      <c r="D5" s="2" t="s">
        <v>172</v>
      </c>
      <c r="E5" s="2" t="s">
        <v>88</v>
      </c>
      <c r="F5" s="2" t="s">
        <v>111</v>
      </c>
      <c r="G5" s="106">
        <v>44</v>
      </c>
      <c r="H5" s="2" t="s">
        <v>216</v>
      </c>
      <c r="I5" s="2" t="s">
        <v>110</v>
      </c>
      <c r="J5" s="2" t="s">
        <v>58</v>
      </c>
      <c r="K5" s="122">
        <v>8</v>
      </c>
      <c r="L5" s="2" t="s">
        <v>59</v>
      </c>
      <c r="M5" s="2"/>
      <c r="N5" s="2"/>
      <c r="O5" s="2"/>
      <c r="P5" s="2"/>
      <c r="Q5" s="2"/>
      <c r="R5" s="2"/>
      <c r="S5" s="3"/>
      <c r="T5" s="1"/>
    </row>
    <row r="6" spans="2:20" s="1" customFormat="1" ht="15" thickBot="1" x14ac:dyDescent="0.25">
      <c r="B6" s="140"/>
      <c r="C6" s="4"/>
      <c r="D6" s="4"/>
      <c r="E6" s="4"/>
      <c r="F6" s="4" t="s">
        <v>99</v>
      </c>
      <c r="G6" s="12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/>
    </row>
    <row r="7" spans="2:20" ht="14.25" x14ac:dyDescent="0.2">
      <c r="B7" s="132">
        <v>150</v>
      </c>
      <c r="C7" s="6" t="s">
        <v>87</v>
      </c>
      <c r="D7" s="6" t="s">
        <v>174</v>
      </c>
      <c r="E7" s="6" t="s">
        <v>88</v>
      </c>
      <c r="F7" s="6" t="s">
        <v>55</v>
      </c>
      <c r="G7" s="108">
        <v>41</v>
      </c>
      <c r="H7" s="6" t="s">
        <v>216</v>
      </c>
      <c r="I7" s="6" t="s">
        <v>112</v>
      </c>
      <c r="J7" s="6" t="s">
        <v>56</v>
      </c>
      <c r="K7" s="6">
        <v>8</v>
      </c>
      <c r="L7" s="6" t="s">
        <v>57</v>
      </c>
      <c r="M7" s="6"/>
      <c r="N7" s="6"/>
      <c r="O7" s="6"/>
      <c r="P7" s="6"/>
      <c r="Q7" s="6"/>
      <c r="R7" s="6"/>
      <c r="S7" s="7"/>
    </row>
    <row r="8" spans="2:20" ht="15" thickBot="1" x14ac:dyDescent="0.25">
      <c r="B8" s="134"/>
      <c r="C8" s="4"/>
      <c r="D8" s="4"/>
      <c r="E8" s="4"/>
      <c r="F8" s="4" t="s">
        <v>99</v>
      </c>
      <c r="G8" s="12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</row>
    <row r="9" spans="2:20" ht="13.9" customHeight="1" x14ac:dyDescent="0.2">
      <c r="B9" s="260">
        <v>176</v>
      </c>
      <c r="C9" s="261" t="s">
        <v>82</v>
      </c>
      <c r="D9" s="261" t="s">
        <v>371</v>
      </c>
      <c r="E9" s="261" t="s">
        <v>138</v>
      </c>
      <c r="F9" s="261" t="s">
        <v>368</v>
      </c>
      <c r="G9" s="262">
        <v>36.5</v>
      </c>
      <c r="H9" s="261" t="s">
        <v>216</v>
      </c>
      <c r="I9" s="261" t="s">
        <v>367</v>
      </c>
      <c r="J9" s="261" t="s">
        <v>366</v>
      </c>
      <c r="K9" s="261">
        <v>7.87</v>
      </c>
      <c r="L9" s="261" t="s">
        <v>365</v>
      </c>
      <c r="M9" s="261"/>
      <c r="N9" s="261"/>
      <c r="O9" s="261"/>
      <c r="P9" s="261"/>
      <c r="Q9" s="261"/>
      <c r="R9" s="261"/>
      <c r="S9" s="263"/>
    </row>
    <row r="10" spans="2:20" ht="14.45" customHeight="1" thickBot="1" x14ac:dyDescent="0.25">
      <c r="B10" s="264"/>
      <c r="C10" s="265"/>
      <c r="D10" s="265"/>
      <c r="E10" s="265"/>
      <c r="F10" s="265"/>
      <c r="G10" s="266"/>
      <c r="H10" s="265"/>
      <c r="I10" s="265"/>
      <c r="J10" s="265"/>
      <c r="K10" s="265"/>
      <c r="L10" s="265"/>
      <c r="M10" s="265"/>
      <c r="N10" s="267"/>
      <c r="O10" s="265"/>
      <c r="P10" s="265"/>
      <c r="Q10" s="265"/>
      <c r="R10" s="265"/>
      <c r="S10" s="268"/>
    </row>
    <row r="11" spans="2:20" ht="14.25" x14ac:dyDescent="0.2">
      <c r="B11" s="132">
        <v>200</v>
      </c>
      <c r="C11" s="118" t="s">
        <v>86</v>
      </c>
      <c r="D11" s="118" t="s">
        <v>175</v>
      </c>
      <c r="E11" s="118" t="s">
        <v>84</v>
      </c>
      <c r="F11" s="118" t="s">
        <v>60</v>
      </c>
      <c r="G11" s="108">
        <v>42</v>
      </c>
      <c r="H11" s="118" t="s">
        <v>213</v>
      </c>
      <c r="I11" s="118" t="s">
        <v>113</v>
      </c>
      <c r="J11" s="118" t="s">
        <v>107</v>
      </c>
      <c r="K11" s="118" t="s">
        <v>61</v>
      </c>
      <c r="L11" s="118" t="s">
        <v>62</v>
      </c>
      <c r="M11" s="118" t="s">
        <v>115</v>
      </c>
      <c r="N11" s="118" t="s">
        <v>79</v>
      </c>
      <c r="O11" s="118" t="s">
        <v>347</v>
      </c>
      <c r="P11" s="118" t="s">
        <v>73</v>
      </c>
      <c r="Q11" s="118" t="s">
        <v>346</v>
      </c>
      <c r="R11" s="118" t="s">
        <v>16</v>
      </c>
      <c r="S11" s="7" t="s">
        <v>23</v>
      </c>
    </row>
    <row r="12" spans="2:20" ht="15" thickBot="1" x14ac:dyDescent="0.25">
      <c r="B12" s="134"/>
      <c r="C12" s="4"/>
      <c r="D12" s="4"/>
      <c r="E12" s="4"/>
      <c r="F12" s="4" t="s">
        <v>74</v>
      </c>
      <c r="G12" s="123"/>
      <c r="H12" s="4"/>
      <c r="I12" s="4"/>
      <c r="J12" s="4"/>
      <c r="K12" s="4"/>
      <c r="L12" s="4"/>
      <c r="M12" s="4"/>
      <c r="N12" s="4"/>
      <c r="O12" s="4" t="s">
        <v>345</v>
      </c>
      <c r="P12" s="4"/>
      <c r="Q12" s="4"/>
      <c r="R12" s="4"/>
      <c r="S12" s="5"/>
    </row>
    <row r="13" spans="2:20" ht="14.25" x14ac:dyDescent="0.2">
      <c r="B13" s="135">
        <v>200</v>
      </c>
      <c r="C13" s="8" t="s">
        <v>85</v>
      </c>
      <c r="D13" s="8" t="s">
        <v>177</v>
      </c>
      <c r="E13" s="8" t="s">
        <v>84</v>
      </c>
      <c r="F13" s="8" t="s">
        <v>63</v>
      </c>
      <c r="G13" s="107">
        <v>42</v>
      </c>
      <c r="H13" s="8" t="s">
        <v>213</v>
      </c>
      <c r="I13" s="8" t="s">
        <v>114</v>
      </c>
      <c r="J13" s="8" t="s">
        <v>360</v>
      </c>
      <c r="K13" s="8" t="s">
        <v>17</v>
      </c>
      <c r="L13" s="8" t="s">
        <v>64</v>
      </c>
      <c r="M13" s="8" t="s">
        <v>119</v>
      </c>
      <c r="N13" s="8" t="s">
        <v>79</v>
      </c>
      <c r="O13" s="8" t="s">
        <v>348</v>
      </c>
      <c r="P13" s="8" t="s">
        <v>30</v>
      </c>
      <c r="Q13" s="8" t="s">
        <v>346</v>
      </c>
      <c r="R13" s="8" t="s">
        <v>16</v>
      </c>
      <c r="S13" s="9" t="s">
        <v>23</v>
      </c>
    </row>
    <row r="14" spans="2:20" ht="15" thickBot="1" x14ac:dyDescent="0.25">
      <c r="B14" s="140"/>
      <c r="C14" s="10"/>
      <c r="D14" s="10"/>
      <c r="E14" s="10"/>
      <c r="F14" s="10"/>
      <c r="G14" s="124"/>
      <c r="H14" s="10"/>
      <c r="I14" s="10"/>
      <c r="J14" s="10"/>
      <c r="K14" s="10"/>
      <c r="L14" s="10"/>
      <c r="M14" s="10"/>
      <c r="N14" s="10"/>
      <c r="O14" s="4" t="s">
        <v>344</v>
      </c>
      <c r="P14" s="10"/>
      <c r="Q14" s="10"/>
      <c r="R14" s="10"/>
      <c r="S14" s="11"/>
    </row>
    <row r="15" spans="2:20" ht="14.25" customHeight="1" x14ac:dyDescent="0.2">
      <c r="B15" s="132">
        <v>200</v>
      </c>
      <c r="C15" s="6"/>
      <c r="D15" s="6" t="s">
        <v>176</v>
      </c>
      <c r="E15" s="6" t="s">
        <v>121</v>
      </c>
      <c r="F15" s="6" t="s">
        <v>122</v>
      </c>
      <c r="G15" s="108">
        <v>39</v>
      </c>
      <c r="H15" s="6" t="s">
        <v>214</v>
      </c>
      <c r="I15" s="6" t="s">
        <v>122</v>
      </c>
      <c r="J15" s="6" t="s">
        <v>124</v>
      </c>
      <c r="K15" s="6" t="s">
        <v>15</v>
      </c>
      <c r="L15" s="6">
        <v>21</v>
      </c>
      <c r="M15" s="6"/>
      <c r="N15" s="6"/>
      <c r="O15" s="6"/>
      <c r="P15" s="2"/>
      <c r="Q15" s="2"/>
      <c r="R15" s="2"/>
      <c r="S15" s="3"/>
    </row>
    <row r="16" spans="2:20" ht="15" customHeight="1" thickBot="1" x14ac:dyDescent="0.25">
      <c r="B16" s="134"/>
      <c r="C16" s="4"/>
      <c r="D16" s="4"/>
      <c r="E16" s="4"/>
      <c r="F16" s="4" t="s">
        <v>36</v>
      </c>
      <c r="G16" s="12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</row>
    <row r="17" spans="2:19" ht="14.25" x14ac:dyDescent="0.2">
      <c r="B17" s="132">
        <v>220</v>
      </c>
      <c r="C17" s="6" t="s">
        <v>68</v>
      </c>
      <c r="D17" s="6" t="s">
        <v>178</v>
      </c>
      <c r="E17" s="6" t="s">
        <v>11</v>
      </c>
      <c r="F17" s="6" t="s">
        <v>20</v>
      </c>
      <c r="G17" s="108">
        <v>45</v>
      </c>
      <c r="H17" s="6" t="s">
        <v>215</v>
      </c>
      <c r="I17" s="6" t="s">
        <v>126</v>
      </c>
      <c r="J17" s="6" t="s">
        <v>274</v>
      </c>
      <c r="K17" s="6" t="s">
        <v>18</v>
      </c>
      <c r="L17" s="6" t="s">
        <v>40</v>
      </c>
      <c r="M17" s="6" t="s">
        <v>116</v>
      </c>
      <c r="N17" s="6" t="s">
        <v>106</v>
      </c>
      <c r="O17" s="6" t="s">
        <v>225</v>
      </c>
      <c r="P17" s="6" t="s">
        <v>30</v>
      </c>
      <c r="Q17" s="6" t="s">
        <v>80</v>
      </c>
      <c r="R17" s="6" t="s">
        <v>16</v>
      </c>
      <c r="S17" s="7" t="s">
        <v>23</v>
      </c>
    </row>
    <row r="18" spans="2:19" ht="15" thickBot="1" x14ac:dyDescent="0.25">
      <c r="B18" s="134"/>
      <c r="C18" s="4"/>
      <c r="D18" s="4"/>
      <c r="E18" s="4"/>
      <c r="F18" s="4"/>
      <c r="G18" s="123"/>
      <c r="H18" s="4"/>
      <c r="I18" s="4"/>
      <c r="J18" s="4"/>
      <c r="K18" s="4"/>
      <c r="L18" s="4"/>
      <c r="M18" s="4"/>
      <c r="N18" s="4"/>
      <c r="O18" s="4" t="s">
        <v>226</v>
      </c>
      <c r="P18" s="4"/>
      <c r="Q18" s="4"/>
      <c r="R18" s="4"/>
      <c r="S18" s="5"/>
    </row>
    <row r="19" spans="2:19" ht="13.9" customHeight="1" x14ac:dyDescent="0.2">
      <c r="B19" s="132">
        <v>250</v>
      </c>
      <c r="C19" s="6" t="s">
        <v>72</v>
      </c>
      <c r="D19" s="6" t="s">
        <v>179</v>
      </c>
      <c r="E19" s="6" t="s">
        <v>31</v>
      </c>
      <c r="F19" s="6" t="s">
        <v>32</v>
      </c>
      <c r="G19" s="108">
        <v>36</v>
      </c>
      <c r="H19" s="6"/>
      <c r="I19" s="6"/>
      <c r="J19" s="6" t="s">
        <v>151</v>
      </c>
      <c r="K19" s="6" t="s">
        <v>35</v>
      </c>
      <c r="L19" s="6" t="s">
        <v>28</v>
      </c>
      <c r="M19" s="6"/>
      <c r="N19" s="6"/>
      <c r="O19" s="6"/>
      <c r="P19" s="6"/>
      <c r="Q19" s="6"/>
      <c r="R19" s="6"/>
      <c r="S19" s="7"/>
    </row>
    <row r="20" spans="2:19" ht="14.25" hidden="1" customHeight="1" x14ac:dyDescent="0.2">
      <c r="B20" s="133"/>
      <c r="C20" s="12"/>
      <c r="D20" s="12"/>
      <c r="E20" s="12"/>
      <c r="F20" s="12" t="s">
        <v>33</v>
      </c>
      <c r="G20" s="12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</row>
    <row r="21" spans="2:19" ht="15" thickBot="1" x14ac:dyDescent="0.25">
      <c r="B21" s="134"/>
      <c r="C21" s="4"/>
      <c r="D21" s="4"/>
      <c r="E21" s="4"/>
      <c r="F21" s="4" t="s">
        <v>34</v>
      </c>
      <c r="G21" s="12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</row>
    <row r="22" spans="2:19" ht="14.25" customHeight="1" x14ac:dyDescent="0.2">
      <c r="B22" s="132">
        <v>250</v>
      </c>
      <c r="C22" s="6" t="s">
        <v>82</v>
      </c>
      <c r="D22" s="6" t="s">
        <v>180</v>
      </c>
      <c r="E22" s="6" t="s">
        <v>83</v>
      </c>
      <c r="F22" s="6" t="s">
        <v>65</v>
      </c>
      <c r="G22" s="108">
        <v>49</v>
      </c>
      <c r="H22" s="6" t="s">
        <v>216</v>
      </c>
      <c r="I22" s="6" t="s">
        <v>118</v>
      </c>
      <c r="J22" s="6" t="s">
        <v>150</v>
      </c>
      <c r="K22" s="6" t="s">
        <v>15</v>
      </c>
      <c r="L22" s="6" t="s">
        <v>66</v>
      </c>
      <c r="M22" s="6"/>
      <c r="N22" s="6"/>
      <c r="O22" s="6"/>
      <c r="P22" s="6"/>
      <c r="Q22" s="6"/>
      <c r="R22" s="6"/>
      <c r="S22" s="7"/>
    </row>
    <row r="23" spans="2:19" ht="15" thickBot="1" x14ac:dyDescent="0.25">
      <c r="B23" s="134"/>
      <c r="C23" s="4"/>
      <c r="D23" s="4"/>
      <c r="E23" s="4"/>
      <c r="F23" s="4" t="s">
        <v>36</v>
      </c>
      <c r="G23" s="123"/>
      <c r="H23" s="4"/>
      <c r="I23" s="4"/>
      <c r="J23" s="4"/>
      <c r="K23" s="4"/>
      <c r="L23" s="4"/>
      <c r="M23" s="4"/>
      <c r="N23" s="48"/>
      <c r="O23" s="4"/>
      <c r="P23" s="4"/>
      <c r="Q23" s="4"/>
      <c r="R23" s="4"/>
      <c r="S23" s="5"/>
    </row>
    <row r="24" spans="2:19" ht="14.25" customHeight="1" x14ac:dyDescent="0.2">
      <c r="B24" s="132">
        <v>275</v>
      </c>
      <c r="C24" s="96" t="s">
        <v>82</v>
      </c>
      <c r="D24" s="96" t="s">
        <v>315</v>
      </c>
      <c r="E24" s="96" t="s">
        <v>138</v>
      </c>
      <c r="F24" s="96" t="s">
        <v>316</v>
      </c>
      <c r="G24" s="108">
        <v>44.5</v>
      </c>
      <c r="H24" s="96" t="s">
        <v>216</v>
      </c>
      <c r="I24" s="96" t="s">
        <v>317</v>
      </c>
      <c r="J24" s="96" t="s">
        <v>318</v>
      </c>
      <c r="K24" s="96">
        <v>9.84</v>
      </c>
      <c r="L24" s="96" t="s">
        <v>319</v>
      </c>
      <c r="M24" s="96"/>
      <c r="N24" s="96"/>
      <c r="O24" s="96"/>
      <c r="P24" s="96"/>
      <c r="Q24" s="96"/>
      <c r="R24" s="96"/>
      <c r="S24" s="7"/>
    </row>
    <row r="25" spans="2:19" ht="14.25" customHeight="1" thickBot="1" x14ac:dyDescent="0.25">
      <c r="B25" s="134"/>
      <c r="C25" s="4"/>
      <c r="D25" s="4"/>
      <c r="E25" s="4"/>
      <c r="F25" s="4"/>
      <c r="G25" s="123"/>
      <c r="H25" s="4"/>
      <c r="I25" s="4"/>
      <c r="J25" s="4"/>
      <c r="K25" s="4"/>
      <c r="L25" s="4"/>
      <c r="M25" s="4"/>
      <c r="N25" s="48"/>
      <c r="O25" s="4"/>
      <c r="P25" s="4"/>
      <c r="Q25" s="4"/>
      <c r="R25" s="4"/>
      <c r="S25" s="5"/>
    </row>
    <row r="26" spans="2:19" ht="14.25" customHeight="1" x14ac:dyDescent="0.2">
      <c r="B26" s="135">
        <v>330</v>
      </c>
      <c r="C26" s="2" t="s">
        <v>68</v>
      </c>
      <c r="D26" s="2" t="s">
        <v>256</v>
      </c>
      <c r="E26" s="2" t="s">
        <v>250</v>
      </c>
      <c r="F26" s="2" t="s">
        <v>251</v>
      </c>
      <c r="G26" s="106">
        <v>44</v>
      </c>
      <c r="H26" s="2" t="s">
        <v>252</v>
      </c>
      <c r="I26" s="2" t="s">
        <v>253</v>
      </c>
      <c r="J26" s="62" t="s">
        <v>270</v>
      </c>
      <c r="K26" s="2" t="s">
        <v>299</v>
      </c>
      <c r="L26" s="63" t="s">
        <v>254</v>
      </c>
      <c r="M26" s="2" t="s">
        <v>269</v>
      </c>
      <c r="N26" s="75" t="s">
        <v>19</v>
      </c>
      <c r="O26" s="63" t="s">
        <v>258</v>
      </c>
      <c r="P26" s="2" t="s">
        <v>128</v>
      </c>
      <c r="Q26" s="2" t="s">
        <v>259</v>
      </c>
      <c r="R26" s="2" t="s">
        <v>16</v>
      </c>
      <c r="S26" s="3" t="s">
        <v>260</v>
      </c>
    </row>
    <row r="27" spans="2:19" ht="14.25" x14ac:dyDescent="0.2">
      <c r="B27" s="136"/>
      <c r="C27" s="64"/>
      <c r="D27" s="61"/>
      <c r="E27" s="61"/>
      <c r="F27" s="61"/>
      <c r="G27" s="126"/>
      <c r="H27" s="61"/>
      <c r="I27" s="61"/>
      <c r="J27" s="65" t="s">
        <v>265</v>
      </c>
      <c r="K27" s="66" t="s">
        <v>300</v>
      </c>
      <c r="L27" s="61">
        <v>65</v>
      </c>
      <c r="M27" s="67" t="s">
        <v>268</v>
      </c>
      <c r="N27" s="76"/>
      <c r="O27" s="61" t="s">
        <v>263</v>
      </c>
      <c r="P27" s="67"/>
      <c r="Q27" s="61"/>
      <c r="R27" s="61"/>
      <c r="S27" s="68"/>
    </row>
    <row r="28" spans="2:19" ht="15" thickBot="1" x14ac:dyDescent="0.25">
      <c r="B28" s="136"/>
      <c r="C28" s="64"/>
      <c r="D28" s="61"/>
      <c r="E28" s="61"/>
      <c r="F28" s="61"/>
      <c r="G28" s="126"/>
      <c r="H28" s="61"/>
      <c r="I28" s="61"/>
      <c r="J28" s="65" t="s">
        <v>266</v>
      </c>
      <c r="K28" s="61" t="s">
        <v>298</v>
      </c>
      <c r="L28" s="8">
        <v>120</v>
      </c>
      <c r="M28" s="61" t="s">
        <v>267</v>
      </c>
      <c r="N28" s="77"/>
      <c r="O28" s="8" t="s">
        <v>264</v>
      </c>
      <c r="P28" s="61"/>
      <c r="Q28" s="61"/>
      <c r="R28" s="61"/>
      <c r="S28" s="68"/>
    </row>
    <row r="29" spans="2:19" ht="14.25" x14ac:dyDescent="0.2">
      <c r="B29" s="260">
        <v>330</v>
      </c>
      <c r="C29" s="261" t="s">
        <v>82</v>
      </c>
      <c r="D29" s="261" t="s">
        <v>372</v>
      </c>
      <c r="E29" s="261" t="s">
        <v>138</v>
      </c>
      <c r="F29" s="261" t="s">
        <v>363</v>
      </c>
      <c r="G29" s="262" t="s">
        <v>362</v>
      </c>
      <c r="H29" s="261">
        <v>43.31</v>
      </c>
      <c r="I29" s="261" t="s">
        <v>363</v>
      </c>
      <c r="J29" s="261" t="s">
        <v>364</v>
      </c>
      <c r="K29" s="261">
        <v>10</v>
      </c>
      <c r="L29" s="261" t="s">
        <v>41</v>
      </c>
      <c r="M29" s="261"/>
      <c r="N29" s="261"/>
      <c r="O29" s="261"/>
      <c r="P29" s="261"/>
      <c r="Q29" s="261"/>
      <c r="R29" s="261"/>
      <c r="S29" s="263"/>
    </row>
    <row r="30" spans="2:19" ht="15" thickBot="1" x14ac:dyDescent="0.25">
      <c r="B30" s="264"/>
      <c r="C30" s="265"/>
      <c r="D30" s="265"/>
      <c r="E30" s="265"/>
      <c r="F30" s="265"/>
      <c r="G30" s="266"/>
      <c r="H30" s="265"/>
      <c r="I30" s="265"/>
      <c r="J30" s="265"/>
      <c r="K30" s="265"/>
      <c r="L30" s="265"/>
      <c r="M30" s="265"/>
      <c r="N30" s="267"/>
      <c r="O30" s="265"/>
      <c r="P30" s="265"/>
      <c r="Q30" s="265"/>
      <c r="R30" s="265"/>
      <c r="S30" s="268"/>
    </row>
    <row r="31" spans="2:19" ht="14.25" x14ac:dyDescent="0.2">
      <c r="B31" s="132">
        <v>400</v>
      </c>
      <c r="C31" s="6"/>
      <c r="D31" s="6" t="s">
        <v>181</v>
      </c>
      <c r="E31" s="6" t="s">
        <v>147</v>
      </c>
      <c r="F31" s="6" t="s">
        <v>146</v>
      </c>
      <c r="G31" s="108" t="s">
        <v>207</v>
      </c>
      <c r="H31" s="6" t="s">
        <v>51</v>
      </c>
      <c r="I31" s="6" t="s">
        <v>146</v>
      </c>
      <c r="J31" s="6" t="s">
        <v>149</v>
      </c>
      <c r="K31" s="6">
        <v>39.369999999999997</v>
      </c>
      <c r="L31" s="6"/>
      <c r="M31" s="6"/>
      <c r="N31" s="78"/>
      <c r="O31" s="6"/>
      <c r="P31" s="2"/>
      <c r="Q31" s="2"/>
      <c r="R31" s="2"/>
      <c r="S31" s="3"/>
    </row>
    <row r="32" spans="2:19" ht="15" thickBot="1" x14ac:dyDescent="0.25">
      <c r="B32" s="134"/>
      <c r="C32" s="4"/>
      <c r="D32" s="4"/>
      <c r="E32" s="4"/>
      <c r="F32" s="4"/>
      <c r="G32" s="123"/>
      <c r="H32" s="4"/>
      <c r="I32" s="4"/>
      <c r="J32" s="4"/>
      <c r="K32" s="4"/>
      <c r="L32" s="4"/>
      <c r="M32" s="4"/>
      <c r="N32" s="48"/>
      <c r="O32" s="4"/>
      <c r="P32" s="4"/>
      <c r="Q32" s="4"/>
      <c r="R32" s="4"/>
      <c r="S32" s="5"/>
    </row>
    <row r="33" spans="2:19" ht="14.25" x14ac:dyDescent="0.2">
      <c r="B33" s="132">
        <v>400</v>
      </c>
      <c r="C33" s="6" t="s">
        <v>69</v>
      </c>
      <c r="D33" s="6" t="s">
        <v>182</v>
      </c>
      <c r="E33" s="6" t="s">
        <v>12</v>
      </c>
      <c r="F33" s="6" t="s">
        <v>21</v>
      </c>
      <c r="G33" s="108" t="s">
        <v>53</v>
      </c>
      <c r="H33" s="6" t="s">
        <v>217</v>
      </c>
      <c r="I33" s="6" t="s">
        <v>21</v>
      </c>
      <c r="J33" s="6" t="s">
        <v>120</v>
      </c>
      <c r="K33" s="6" t="s">
        <v>19</v>
      </c>
      <c r="L33" s="6">
        <v>32</v>
      </c>
      <c r="M33" s="6"/>
      <c r="N33" s="78"/>
      <c r="O33" s="6" t="s">
        <v>224</v>
      </c>
      <c r="P33" s="6" t="s">
        <v>37</v>
      </c>
      <c r="Q33" s="6" t="s">
        <v>301</v>
      </c>
      <c r="R33" s="6" t="s">
        <v>16</v>
      </c>
      <c r="S33" s="7" t="s">
        <v>24</v>
      </c>
    </row>
    <row r="34" spans="2:19" ht="15" customHeight="1" x14ac:dyDescent="0.2">
      <c r="B34" s="133"/>
      <c r="C34" s="12"/>
      <c r="D34" s="12"/>
      <c r="E34" s="12" t="s">
        <v>13</v>
      </c>
      <c r="F34" s="12" t="s">
        <v>36</v>
      </c>
      <c r="G34" s="125"/>
      <c r="H34" s="12"/>
      <c r="I34" s="12"/>
      <c r="J34" s="12"/>
      <c r="K34" s="12"/>
      <c r="L34" s="12"/>
      <c r="M34" s="12"/>
      <c r="N34" s="72"/>
      <c r="O34" s="61" t="s">
        <v>227</v>
      </c>
      <c r="P34" s="12"/>
      <c r="Q34" s="12"/>
      <c r="R34" s="12"/>
      <c r="S34" s="13"/>
    </row>
    <row r="35" spans="2:19" ht="15" customHeight="1" thickBot="1" x14ac:dyDescent="0.25">
      <c r="B35" s="134"/>
      <c r="C35" s="4"/>
      <c r="D35" s="4"/>
      <c r="E35" s="4"/>
      <c r="F35" s="4"/>
      <c r="G35" s="123"/>
      <c r="H35" s="4"/>
      <c r="I35" s="4"/>
      <c r="J35" s="4"/>
      <c r="K35" s="4"/>
      <c r="L35" s="4"/>
      <c r="M35" s="4"/>
      <c r="N35" s="48"/>
      <c r="O35" s="4"/>
      <c r="P35" s="4"/>
      <c r="Q35" s="4"/>
      <c r="R35" s="4"/>
      <c r="S35" s="5"/>
    </row>
    <row r="36" spans="2:19" ht="15" thickBot="1" x14ac:dyDescent="0.25">
      <c r="B36" s="132">
        <v>440</v>
      </c>
      <c r="C36" s="6"/>
      <c r="D36" s="6" t="s">
        <v>183</v>
      </c>
      <c r="E36" s="6" t="s">
        <v>138</v>
      </c>
      <c r="F36" s="6" t="s">
        <v>168</v>
      </c>
      <c r="G36" s="108" t="s">
        <v>53</v>
      </c>
      <c r="H36" s="6" t="s">
        <v>206</v>
      </c>
      <c r="I36" s="6" t="s">
        <v>168</v>
      </c>
      <c r="J36" s="62" t="s">
        <v>276</v>
      </c>
      <c r="K36" s="6" t="s">
        <v>15</v>
      </c>
      <c r="L36" s="6" t="s">
        <v>169</v>
      </c>
      <c r="M36" s="2" t="s">
        <v>190</v>
      </c>
      <c r="N36" s="75" t="s">
        <v>272</v>
      </c>
      <c r="O36" s="2" t="s">
        <v>290</v>
      </c>
      <c r="P36" s="6" t="s">
        <v>293</v>
      </c>
      <c r="Q36" s="6" t="s">
        <v>129</v>
      </c>
      <c r="R36" s="6" t="s">
        <v>104</v>
      </c>
      <c r="S36" s="7" t="s">
        <v>143</v>
      </c>
    </row>
    <row r="37" spans="2:19" ht="14.25" x14ac:dyDescent="0.2">
      <c r="B37" s="133"/>
      <c r="C37" s="12"/>
      <c r="D37" s="12"/>
      <c r="E37" s="12"/>
      <c r="F37" s="12"/>
      <c r="G37" s="125"/>
      <c r="H37" s="12"/>
      <c r="I37" s="12"/>
      <c r="J37" s="62" t="s">
        <v>277</v>
      </c>
      <c r="K37" s="12"/>
      <c r="L37" s="12"/>
      <c r="M37" s="12"/>
      <c r="N37" s="72"/>
      <c r="O37" s="61" t="s">
        <v>291</v>
      </c>
      <c r="P37" s="12"/>
      <c r="Q37" s="12"/>
      <c r="R37" s="20"/>
      <c r="S37" s="37"/>
    </row>
    <row r="38" spans="2:19" ht="14.25" customHeight="1" thickBot="1" x14ac:dyDescent="0.25">
      <c r="B38" s="134"/>
      <c r="C38" s="4"/>
      <c r="D38" s="4"/>
      <c r="E38" s="4"/>
      <c r="F38" s="4"/>
      <c r="G38" s="123"/>
      <c r="H38" s="4"/>
      <c r="I38" s="4"/>
      <c r="J38" s="69"/>
      <c r="K38" s="4"/>
      <c r="L38" s="4"/>
      <c r="M38" s="4"/>
      <c r="N38" s="48"/>
      <c r="O38" s="69" t="s">
        <v>292</v>
      </c>
      <c r="P38" s="12"/>
      <c r="Q38" s="4"/>
      <c r="R38" s="4"/>
      <c r="S38" s="36"/>
    </row>
    <row r="39" spans="2:19" ht="14.25" customHeight="1" x14ac:dyDescent="0.2">
      <c r="B39" s="132">
        <v>440</v>
      </c>
      <c r="C39" s="6"/>
      <c r="D39" s="6" t="s">
        <v>184</v>
      </c>
      <c r="E39" s="6" t="s">
        <v>138</v>
      </c>
      <c r="F39" s="6" t="s">
        <v>139</v>
      </c>
      <c r="G39" s="108" t="s">
        <v>208</v>
      </c>
      <c r="H39" s="6" t="s">
        <v>218</v>
      </c>
      <c r="I39" s="6" t="s">
        <v>140</v>
      </c>
      <c r="J39" s="62" t="s">
        <v>278</v>
      </c>
      <c r="K39" s="6" t="s">
        <v>15</v>
      </c>
      <c r="L39" s="6" t="s">
        <v>141</v>
      </c>
      <c r="M39" s="6" t="s">
        <v>144</v>
      </c>
      <c r="N39" s="78" t="s">
        <v>272</v>
      </c>
      <c r="O39" s="98" t="s">
        <v>336</v>
      </c>
      <c r="P39" s="98" t="s">
        <v>159</v>
      </c>
      <c r="Q39" s="98" t="s">
        <v>129</v>
      </c>
      <c r="R39" s="98" t="s">
        <v>104</v>
      </c>
      <c r="S39" s="7" t="s">
        <v>143</v>
      </c>
    </row>
    <row r="40" spans="2:19" ht="14.25" customHeight="1" x14ac:dyDescent="0.2">
      <c r="B40" s="133"/>
      <c r="C40" s="12"/>
      <c r="D40" s="12"/>
      <c r="E40" s="12"/>
      <c r="F40" s="12"/>
      <c r="G40" s="125"/>
      <c r="H40" s="12"/>
      <c r="I40" s="12"/>
      <c r="J40" s="65" t="s">
        <v>275</v>
      </c>
      <c r="K40" s="12"/>
      <c r="L40" s="12"/>
      <c r="M40" s="12"/>
      <c r="N40" s="72"/>
      <c r="O40" s="97" t="s">
        <v>337</v>
      </c>
      <c r="P40" s="97"/>
      <c r="Q40" s="97"/>
      <c r="R40" s="97"/>
      <c r="S40" s="13"/>
    </row>
    <row r="41" spans="2:19" ht="15" thickBot="1" x14ac:dyDescent="0.25">
      <c r="B41" s="134"/>
      <c r="C41" s="4"/>
      <c r="D41" s="10"/>
      <c r="E41" s="10"/>
      <c r="F41" s="10"/>
      <c r="G41" s="124"/>
      <c r="H41" s="10"/>
      <c r="I41" s="10"/>
      <c r="J41" s="81"/>
      <c r="K41" s="10"/>
      <c r="L41" s="10"/>
      <c r="M41" s="10"/>
      <c r="N41" s="48"/>
      <c r="O41" s="4" t="s">
        <v>248</v>
      </c>
      <c r="P41" s="4"/>
      <c r="Q41" s="4"/>
      <c r="R41" s="4"/>
      <c r="S41" s="5"/>
    </row>
    <row r="42" spans="2:19" ht="15" thickBot="1" x14ac:dyDescent="0.25">
      <c r="B42" s="132">
        <v>440</v>
      </c>
      <c r="C42" s="6"/>
      <c r="D42" s="6" t="s">
        <v>271</v>
      </c>
      <c r="E42" s="6" t="s">
        <v>138</v>
      </c>
      <c r="F42" s="6" t="s">
        <v>168</v>
      </c>
      <c r="G42" s="108" t="s">
        <v>53</v>
      </c>
      <c r="H42" s="6" t="s">
        <v>206</v>
      </c>
      <c r="I42" s="6" t="s">
        <v>168</v>
      </c>
      <c r="J42" s="62" t="s">
        <v>276</v>
      </c>
      <c r="K42" s="6" t="s">
        <v>15</v>
      </c>
      <c r="L42" s="6" t="s">
        <v>169</v>
      </c>
      <c r="M42" s="2" t="s">
        <v>190</v>
      </c>
      <c r="N42" s="79" t="s">
        <v>272</v>
      </c>
      <c r="O42" s="15" t="s">
        <v>222</v>
      </c>
      <c r="P42" s="15" t="s">
        <v>128</v>
      </c>
      <c r="Q42" s="15" t="s">
        <v>129</v>
      </c>
      <c r="R42" s="15" t="s">
        <v>16</v>
      </c>
      <c r="S42" s="73" t="s">
        <v>23</v>
      </c>
    </row>
    <row r="43" spans="2:19" ht="14.25" x14ac:dyDescent="0.2">
      <c r="B43" s="133"/>
      <c r="C43" s="12"/>
      <c r="D43" s="12"/>
      <c r="E43" s="12"/>
      <c r="F43" s="12"/>
      <c r="G43" s="125"/>
      <c r="H43" s="12"/>
      <c r="I43" s="12"/>
      <c r="J43" s="62" t="s">
        <v>277</v>
      </c>
      <c r="K43" s="12"/>
      <c r="L43" s="12"/>
      <c r="M43" s="12"/>
      <c r="N43" s="72"/>
      <c r="O43" s="12" t="s">
        <v>228</v>
      </c>
      <c r="P43" s="12"/>
      <c r="Q43" s="12"/>
      <c r="R43" s="12"/>
      <c r="S43" s="13"/>
    </row>
    <row r="44" spans="2:19" ht="15" thickBot="1" x14ac:dyDescent="0.25">
      <c r="B44" s="133"/>
      <c r="C44" s="10"/>
      <c r="D44" s="10"/>
      <c r="E44" s="10"/>
      <c r="F44" s="10"/>
      <c r="G44" s="124"/>
      <c r="H44" s="10"/>
      <c r="I44" s="10"/>
      <c r="J44" s="10"/>
      <c r="K44" s="10"/>
      <c r="L44" s="10"/>
      <c r="M44" s="10"/>
      <c r="N44" s="34"/>
      <c r="O44" s="10" t="s">
        <v>229</v>
      </c>
      <c r="P44" s="10"/>
      <c r="Q44" s="10"/>
      <c r="R44" s="10"/>
      <c r="S44" s="11"/>
    </row>
    <row r="45" spans="2:19" ht="14.25" x14ac:dyDescent="0.2">
      <c r="B45" s="132">
        <v>500</v>
      </c>
      <c r="C45" s="6" t="s">
        <v>70</v>
      </c>
      <c r="D45" s="6" t="s">
        <v>185</v>
      </c>
      <c r="E45" s="28" t="s">
        <v>25</v>
      </c>
      <c r="F45" s="6" t="s">
        <v>22</v>
      </c>
      <c r="G45" s="108" t="s">
        <v>209</v>
      </c>
      <c r="H45" s="6" t="s">
        <v>209</v>
      </c>
      <c r="I45" s="6" t="s">
        <v>22</v>
      </c>
      <c r="J45" s="6" t="s">
        <v>170</v>
      </c>
      <c r="K45" s="6" t="s">
        <v>15</v>
      </c>
      <c r="L45" s="6" t="s">
        <v>41</v>
      </c>
      <c r="M45" s="6" t="s">
        <v>117</v>
      </c>
      <c r="N45" s="78" t="s">
        <v>273</v>
      </c>
      <c r="O45" s="6" t="s">
        <v>221</v>
      </c>
      <c r="P45" s="6" t="s">
        <v>37</v>
      </c>
      <c r="Q45" s="6" t="s">
        <v>80</v>
      </c>
      <c r="R45" s="6" t="s">
        <v>16</v>
      </c>
      <c r="S45" s="7" t="s">
        <v>23</v>
      </c>
    </row>
    <row r="46" spans="2:19" ht="14.25" x14ac:dyDescent="0.2">
      <c r="B46" s="133"/>
      <c r="C46" s="12"/>
      <c r="D46" s="12"/>
      <c r="E46" s="12" t="s">
        <v>13</v>
      </c>
      <c r="F46" s="15"/>
      <c r="G46" s="127"/>
      <c r="H46" s="15"/>
      <c r="I46" s="15"/>
      <c r="J46" s="15"/>
      <c r="K46" s="15"/>
      <c r="L46" s="15"/>
      <c r="M46" s="15"/>
      <c r="N46" s="30"/>
      <c r="O46" s="15" t="s">
        <v>230</v>
      </c>
      <c r="P46" s="15"/>
      <c r="Q46" s="15"/>
      <c r="R46" s="15"/>
      <c r="S46" s="73"/>
    </row>
    <row r="47" spans="2:19" ht="14.25" customHeight="1" thickBot="1" x14ac:dyDescent="0.25">
      <c r="B47" s="134"/>
      <c r="C47" s="4"/>
      <c r="D47" s="4"/>
      <c r="E47" s="4"/>
      <c r="F47" s="4"/>
      <c r="G47" s="123"/>
      <c r="H47" s="4"/>
      <c r="I47" s="4"/>
      <c r="J47" s="4"/>
      <c r="K47" s="4"/>
      <c r="L47" s="4"/>
      <c r="M47" s="4"/>
      <c r="N47" s="48"/>
      <c r="O47" s="4" t="s">
        <v>231</v>
      </c>
      <c r="P47" s="4"/>
      <c r="Q47" s="4"/>
      <c r="R47" s="4"/>
      <c r="S47" s="5"/>
    </row>
    <row r="48" spans="2:19" ht="14.25" customHeight="1" x14ac:dyDescent="0.2">
      <c r="B48" s="132">
        <v>660</v>
      </c>
      <c r="C48" s="6"/>
      <c r="D48" s="6" t="s">
        <v>186</v>
      </c>
      <c r="E48" s="6" t="s">
        <v>138</v>
      </c>
      <c r="F48" s="6" t="s">
        <v>139</v>
      </c>
      <c r="G48" s="108" t="s">
        <v>210</v>
      </c>
      <c r="H48" s="6" t="s">
        <v>218</v>
      </c>
      <c r="I48" s="6" t="s">
        <v>139</v>
      </c>
      <c r="J48" s="6" t="s">
        <v>279</v>
      </c>
      <c r="K48" s="6">
        <v>14.17</v>
      </c>
      <c r="L48" s="6" t="s">
        <v>127</v>
      </c>
      <c r="M48" s="6" t="s">
        <v>170</v>
      </c>
      <c r="N48" s="78" t="s">
        <v>273</v>
      </c>
      <c r="O48" s="6" t="s">
        <v>249</v>
      </c>
      <c r="P48" s="6" t="s">
        <v>159</v>
      </c>
      <c r="Q48" s="6" t="s">
        <v>129</v>
      </c>
      <c r="R48" s="6" t="s">
        <v>104</v>
      </c>
      <c r="S48" s="7" t="s">
        <v>143</v>
      </c>
    </row>
    <row r="49" spans="2:27" ht="14.25" customHeight="1" x14ac:dyDescent="0.2">
      <c r="B49" s="133"/>
      <c r="C49" s="12"/>
      <c r="D49" s="12"/>
      <c r="E49" s="12"/>
      <c r="F49" s="12"/>
      <c r="G49" s="125"/>
      <c r="H49" s="12"/>
      <c r="I49" s="12"/>
      <c r="J49" s="12"/>
      <c r="K49" s="12"/>
      <c r="L49" s="12"/>
      <c r="M49" s="74"/>
      <c r="N49" s="30"/>
      <c r="O49" s="12" t="s">
        <v>191</v>
      </c>
      <c r="P49" s="12"/>
      <c r="Q49" s="12"/>
      <c r="R49" s="12"/>
      <c r="S49" s="13"/>
    </row>
    <row r="50" spans="2:27" ht="15" thickBot="1" x14ac:dyDescent="0.25">
      <c r="B50" s="134"/>
      <c r="C50" s="4"/>
      <c r="D50" s="4"/>
      <c r="E50" s="4"/>
      <c r="F50" s="4"/>
      <c r="G50" s="123"/>
      <c r="H50" s="4"/>
      <c r="I50" s="4"/>
      <c r="J50" s="4"/>
      <c r="K50" s="4"/>
      <c r="L50" s="4"/>
      <c r="M50" s="4"/>
      <c r="N50" s="48"/>
      <c r="O50" s="4" t="s">
        <v>192</v>
      </c>
      <c r="P50" s="4"/>
      <c r="Q50" s="4"/>
      <c r="R50" s="4"/>
      <c r="S50" s="5"/>
    </row>
    <row r="51" spans="2:27" ht="14.25" x14ac:dyDescent="0.2">
      <c r="B51" s="135">
        <v>660</v>
      </c>
      <c r="C51" s="2"/>
      <c r="D51" s="2" t="s">
        <v>255</v>
      </c>
      <c r="E51" s="2" t="s">
        <v>138</v>
      </c>
      <c r="F51" s="2" t="s">
        <v>139</v>
      </c>
      <c r="G51" s="106" t="s">
        <v>314</v>
      </c>
      <c r="H51" s="2" t="s">
        <v>218</v>
      </c>
      <c r="I51" s="2" t="s">
        <v>139</v>
      </c>
      <c r="J51" s="82" t="s">
        <v>280</v>
      </c>
      <c r="K51" s="2">
        <v>14.17</v>
      </c>
      <c r="L51" s="2" t="s">
        <v>127</v>
      </c>
      <c r="M51" s="2" t="s">
        <v>170</v>
      </c>
      <c r="N51" s="78" t="s">
        <v>273</v>
      </c>
      <c r="O51" s="2" t="s">
        <v>249</v>
      </c>
      <c r="P51" s="2" t="s">
        <v>159</v>
      </c>
      <c r="Q51" s="2" t="s">
        <v>129</v>
      </c>
      <c r="R51" s="2" t="s">
        <v>104</v>
      </c>
      <c r="S51" s="3" t="s">
        <v>143</v>
      </c>
    </row>
    <row r="52" spans="2:27" ht="14.25" x14ac:dyDescent="0.2">
      <c r="B52" s="136"/>
      <c r="C52" s="61"/>
      <c r="D52" s="61"/>
      <c r="E52" s="61"/>
      <c r="F52" s="61"/>
      <c r="G52" s="126"/>
      <c r="H52" s="61"/>
      <c r="I52" s="65"/>
      <c r="J52" s="83" t="s">
        <v>281</v>
      </c>
      <c r="K52" s="65"/>
      <c r="L52" s="61"/>
      <c r="M52" s="84"/>
      <c r="N52" s="79"/>
      <c r="O52" s="61" t="s">
        <v>191</v>
      </c>
      <c r="P52" s="61"/>
      <c r="Q52" s="61"/>
      <c r="R52" s="61"/>
      <c r="S52" s="68"/>
    </row>
    <row r="53" spans="2:27" ht="15" thickBot="1" x14ac:dyDescent="0.25">
      <c r="B53" s="140"/>
      <c r="C53" s="69"/>
      <c r="D53" s="69"/>
      <c r="E53" s="69"/>
      <c r="F53" s="69"/>
      <c r="G53" s="128"/>
      <c r="H53" s="69"/>
      <c r="I53" s="69"/>
      <c r="J53" s="69"/>
      <c r="K53" s="69"/>
      <c r="L53" s="69"/>
      <c r="M53" s="69"/>
      <c r="N53" s="80"/>
      <c r="O53" s="69" t="s">
        <v>192</v>
      </c>
      <c r="P53" s="69"/>
      <c r="Q53" s="69"/>
      <c r="R53" s="69"/>
      <c r="S53" s="70"/>
      <c r="T53" s="224"/>
      <c r="U53" s="225"/>
      <c r="V53" s="225"/>
      <c r="W53" s="225"/>
      <c r="X53" s="225"/>
      <c r="Y53" s="225"/>
      <c r="Z53" s="225"/>
    </row>
    <row r="54" spans="2:27" ht="14.25" x14ac:dyDescent="0.2">
      <c r="B54" s="132">
        <v>660</v>
      </c>
      <c r="C54" s="6"/>
      <c r="D54" s="6" t="s">
        <v>187</v>
      </c>
      <c r="E54" s="6" t="s">
        <v>138</v>
      </c>
      <c r="F54" s="6" t="s">
        <v>139</v>
      </c>
      <c r="G54" s="108">
        <v>35</v>
      </c>
      <c r="H54" s="6" t="s">
        <v>218</v>
      </c>
      <c r="I54" s="6" t="s">
        <v>140</v>
      </c>
      <c r="J54" s="62" t="s">
        <v>278</v>
      </c>
      <c r="K54" s="6">
        <v>14.17</v>
      </c>
      <c r="L54" s="6" t="s">
        <v>127</v>
      </c>
      <c r="M54" s="6" t="s">
        <v>144</v>
      </c>
      <c r="N54" s="78" t="s">
        <v>273</v>
      </c>
      <c r="O54" s="6" t="s">
        <v>338</v>
      </c>
      <c r="P54" s="98" t="s">
        <v>142</v>
      </c>
      <c r="Q54" s="98" t="s">
        <v>129</v>
      </c>
      <c r="R54" s="98" t="s">
        <v>104</v>
      </c>
      <c r="S54" s="7" t="s">
        <v>143</v>
      </c>
      <c r="T54" s="222" t="s">
        <v>369</v>
      </c>
      <c r="U54" s="223"/>
      <c r="V54" s="223"/>
      <c r="W54" s="223"/>
      <c r="X54" s="223"/>
      <c r="Y54" s="223"/>
      <c r="Z54" s="223"/>
      <c r="AA54" s="223"/>
    </row>
    <row r="55" spans="2:27" ht="14.25" x14ac:dyDescent="0.2">
      <c r="B55" s="133"/>
      <c r="C55" s="12"/>
      <c r="D55" s="12"/>
      <c r="E55" s="12"/>
      <c r="F55" s="12" t="s">
        <v>158</v>
      </c>
      <c r="G55" s="125"/>
      <c r="H55" s="12"/>
      <c r="I55" s="12"/>
      <c r="J55" s="65" t="s">
        <v>275</v>
      </c>
      <c r="K55" s="12"/>
      <c r="L55" s="12"/>
      <c r="M55" s="12"/>
      <c r="N55" s="30"/>
      <c r="O55" s="12" t="s">
        <v>337</v>
      </c>
      <c r="P55" s="97"/>
      <c r="Q55" s="97"/>
      <c r="R55" s="97"/>
      <c r="S55" s="13"/>
    </row>
    <row r="56" spans="2:27" ht="15" thickBot="1" x14ac:dyDescent="0.25">
      <c r="B56" s="134"/>
      <c r="C56" s="4"/>
      <c r="D56" s="4"/>
      <c r="E56" s="4"/>
      <c r="F56" s="4"/>
      <c r="G56" s="123"/>
      <c r="H56" s="4"/>
      <c r="I56" s="4"/>
      <c r="J56" s="4"/>
      <c r="K56" s="4"/>
      <c r="L56" s="4"/>
      <c r="M56" s="4"/>
      <c r="N56" s="48"/>
      <c r="O56" s="4" t="s">
        <v>248</v>
      </c>
      <c r="P56" s="4"/>
      <c r="Q56" s="4"/>
      <c r="R56" s="4"/>
      <c r="S56" s="5"/>
    </row>
    <row r="57" spans="2:27" ht="13.9" customHeight="1" x14ac:dyDescent="0.2">
      <c r="B57" s="260">
        <v>660</v>
      </c>
      <c r="C57" s="261"/>
      <c r="D57" s="261" t="s">
        <v>370</v>
      </c>
      <c r="E57" s="261" t="s">
        <v>376</v>
      </c>
      <c r="F57" s="261" t="s">
        <v>139</v>
      </c>
      <c r="G57" s="262"/>
      <c r="H57" s="261" t="s">
        <v>218</v>
      </c>
      <c r="I57" s="261" t="s">
        <v>139</v>
      </c>
      <c r="J57" s="280" t="s">
        <v>373</v>
      </c>
      <c r="K57" s="261">
        <v>14.17</v>
      </c>
      <c r="L57" s="261" t="s">
        <v>127</v>
      </c>
      <c r="M57" s="261"/>
      <c r="N57" s="281"/>
      <c r="O57" s="261" t="s">
        <v>374</v>
      </c>
      <c r="P57" s="261" t="s">
        <v>159</v>
      </c>
      <c r="Q57" s="261" t="s">
        <v>129</v>
      </c>
      <c r="R57" s="261" t="s">
        <v>104</v>
      </c>
      <c r="S57" s="263" t="s">
        <v>143</v>
      </c>
    </row>
    <row r="58" spans="2:27" ht="13.9" customHeight="1" x14ac:dyDescent="0.2">
      <c r="B58" s="282"/>
      <c r="C58" s="271"/>
      <c r="D58" s="271"/>
      <c r="E58" s="271" t="s">
        <v>375</v>
      </c>
      <c r="F58" s="271"/>
      <c r="G58" s="283"/>
      <c r="H58" s="271"/>
      <c r="I58" s="271"/>
      <c r="J58" s="284"/>
      <c r="K58" s="271"/>
      <c r="L58" s="271"/>
      <c r="M58" s="271"/>
      <c r="N58" s="285"/>
      <c r="O58" s="271" t="s">
        <v>337</v>
      </c>
      <c r="P58" s="271"/>
      <c r="Q58" s="271"/>
      <c r="R58" s="271"/>
      <c r="S58" s="272"/>
    </row>
    <row r="59" spans="2:27" ht="13.9" customHeight="1" x14ac:dyDescent="0.2">
      <c r="B59" s="282"/>
      <c r="C59" s="277"/>
      <c r="D59" s="277"/>
      <c r="E59" s="277" t="s">
        <v>377</v>
      </c>
      <c r="F59" s="277"/>
      <c r="G59" s="286"/>
      <c r="H59" s="277"/>
      <c r="I59" s="277"/>
      <c r="J59" s="277"/>
      <c r="K59" s="277"/>
      <c r="L59" s="277"/>
      <c r="M59" s="277"/>
      <c r="N59" s="287"/>
      <c r="O59" s="277" t="s">
        <v>248</v>
      </c>
      <c r="P59" s="277"/>
      <c r="Q59" s="277"/>
      <c r="R59" s="277"/>
      <c r="S59" s="288"/>
    </row>
    <row r="60" spans="2:27" ht="18" customHeight="1" x14ac:dyDescent="0.2">
      <c r="B60" s="282"/>
      <c r="C60" s="277"/>
      <c r="D60" s="277"/>
      <c r="E60" s="277" t="s">
        <v>378</v>
      </c>
      <c r="F60" s="277"/>
      <c r="G60" s="286"/>
      <c r="H60" s="277"/>
      <c r="I60" s="277"/>
      <c r="J60" s="277"/>
      <c r="K60" s="277"/>
      <c r="L60" s="277"/>
      <c r="M60" s="277"/>
      <c r="N60" s="287"/>
      <c r="O60" s="277"/>
      <c r="P60" s="277"/>
      <c r="Q60" s="277"/>
      <c r="R60" s="277"/>
      <c r="S60" s="288"/>
    </row>
    <row r="61" spans="2:27" ht="18" customHeight="1" thickBot="1" x14ac:dyDescent="0.25">
      <c r="B61" s="264"/>
      <c r="C61" s="289"/>
      <c r="D61" s="277"/>
      <c r="E61" s="277" t="s">
        <v>379</v>
      </c>
      <c r="F61" s="277"/>
      <c r="G61" s="286"/>
      <c r="H61" s="277"/>
      <c r="I61" s="277"/>
      <c r="J61" s="265"/>
      <c r="K61" s="277"/>
      <c r="L61" s="277"/>
      <c r="M61" s="277"/>
      <c r="N61" s="287"/>
      <c r="O61" s="277"/>
      <c r="P61" s="277"/>
      <c r="Q61" s="277"/>
      <c r="R61" s="277"/>
      <c r="S61" s="288"/>
    </row>
    <row r="62" spans="2:27" ht="14.25" x14ac:dyDescent="0.2">
      <c r="B62" s="135">
        <v>660</v>
      </c>
      <c r="C62" s="2"/>
      <c r="D62" s="2" t="s">
        <v>320</v>
      </c>
      <c r="E62" s="2" t="s">
        <v>321</v>
      </c>
      <c r="F62" s="2" t="s">
        <v>323</v>
      </c>
      <c r="G62" s="106">
        <v>35</v>
      </c>
      <c r="H62" s="2" t="s">
        <v>322</v>
      </c>
      <c r="I62" s="2" t="s">
        <v>323</v>
      </c>
      <c r="J62" s="131" t="s">
        <v>343</v>
      </c>
      <c r="K62" s="2">
        <v>13.98</v>
      </c>
      <c r="L62" s="2" t="s">
        <v>324</v>
      </c>
      <c r="M62" s="2" t="s">
        <v>144</v>
      </c>
      <c r="N62" s="75" t="s">
        <v>273</v>
      </c>
      <c r="O62" s="119" t="s">
        <v>249</v>
      </c>
      <c r="P62" s="2" t="s">
        <v>159</v>
      </c>
      <c r="Q62" s="2" t="s">
        <v>129</v>
      </c>
      <c r="R62" s="2" t="s">
        <v>104</v>
      </c>
      <c r="S62" s="3" t="s">
        <v>143</v>
      </c>
    </row>
    <row r="63" spans="2:27" ht="14.25" x14ac:dyDescent="0.2">
      <c r="B63" s="136"/>
      <c r="C63" s="61"/>
      <c r="D63" s="61"/>
      <c r="E63" s="61"/>
      <c r="F63" s="61"/>
      <c r="G63" s="126"/>
      <c r="H63" s="61"/>
      <c r="I63" s="61"/>
      <c r="J63" s="65" t="s">
        <v>342</v>
      </c>
      <c r="K63" s="61"/>
      <c r="L63" s="61"/>
      <c r="M63" s="61"/>
      <c r="N63" s="79"/>
      <c r="O63" s="120" t="s">
        <v>191</v>
      </c>
      <c r="P63" s="61"/>
      <c r="Q63" s="61"/>
      <c r="R63" s="61"/>
      <c r="S63" s="68"/>
    </row>
    <row r="64" spans="2:27" ht="15" thickBot="1" x14ac:dyDescent="0.25">
      <c r="B64" s="140"/>
      <c r="C64" s="69"/>
      <c r="D64" s="69"/>
      <c r="E64" s="69"/>
      <c r="F64" s="69"/>
      <c r="G64" s="128"/>
      <c r="H64" s="69"/>
      <c r="I64" s="69"/>
      <c r="J64" s="69"/>
      <c r="K64" s="69"/>
      <c r="L64" s="69"/>
      <c r="M64" s="69"/>
      <c r="N64" s="80"/>
      <c r="O64" s="69" t="s">
        <v>192</v>
      </c>
      <c r="P64" s="69"/>
      <c r="Q64" s="69"/>
      <c r="R64" s="69"/>
      <c r="S64" s="70"/>
    </row>
    <row r="65" spans="2:26" ht="14.25" x14ac:dyDescent="0.2">
      <c r="B65" s="136">
        <v>800</v>
      </c>
      <c r="C65" s="8" t="s">
        <v>71</v>
      </c>
      <c r="D65" s="8" t="s">
        <v>188</v>
      </c>
      <c r="E65" s="8" t="s">
        <v>38</v>
      </c>
      <c r="F65" s="8" t="s">
        <v>42</v>
      </c>
      <c r="G65" s="107" t="s">
        <v>211</v>
      </c>
      <c r="H65" s="8" t="s">
        <v>205</v>
      </c>
      <c r="I65" s="8" t="s">
        <v>42</v>
      </c>
      <c r="J65" s="8" t="s">
        <v>282</v>
      </c>
      <c r="K65" s="8">
        <v>20</v>
      </c>
      <c r="L65" s="99" t="s">
        <v>39</v>
      </c>
      <c r="M65" s="2" t="s">
        <v>287</v>
      </c>
      <c r="N65" s="79" t="s">
        <v>273</v>
      </c>
      <c r="O65" s="8" t="s">
        <v>102</v>
      </c>
      <c r="P65" s="8" t="s">
        <v>97</v>
      </c>
      <c r="Q65" s="8" t="s">
        <v>80</v>
      </c>
      <c r="R65" s="8" t="s">
        <v>16</v>
      </c>
      <c r="S65" s="9" t="s">
        <v>100</v>
      </c>
    </row>
    <row r="66" spans="2:26" ht="14.25" x14ac:dyDescent="0.2">
      <c r="B66" s="136"/>
      <c r="C66" s="61"/>
      <c r="D66" s="61"/>
      <c r="E66" s="61"/>
      <c r="F66" s="61" t="s">
        <v>288</v>
      </c>
      <c r="G66" s="126"/>
      <c r="H66" s="61"/>
      <c r="I66" s="61"/>
      <c r="J66" s="61"/>
      <c r="K66" s="61"/>
      <c r="L66" s="61"/>
      <c r="M66" s="61"/>
      <c r="N66" s="8"/>
      <c r="O66" s="61" t="s">
        <v>237</v>
      </c>
      <c r="P66" s="61"/>
      <c r="Q66" s="61"/>
      <c r="R66" s="61"/>
      <c r="S66" s="100"/>
    </row>
    <row r="67" spans="2:26" ht="15" thickBot="1" x14ac:dyDescent="0.25">
      <c r="B67" s="140"/>
      <c r="C67" s="69"/>
      <c r="D67" s="69"/>
      <c r="E67" s="69"/>
      <c r="F67" s="69" t="s">
        <v>289</v>
      </c>
      <c r="G67" s="128"/>
      <c r="H67" s="69"/>
      <c r="I67" s="69"/>
      <c r="J67" s="69"/>
      <c r="K67" s="69"/>
      <c r="L67" s="69"/>
      <c r="M67" s="69"/>
      <c r="N67" s="69"/>
      <c r="O67" s="69" t="s">
        <v>101</v>
      </c>
      <c r="P67" s="69"/>
      <c r="Q67" s="69"/>
      <c r="R67" s="69"/>
      <c r="S67" s="101"/>
    </row>
    <row r="68" spans="2:26" ht="14.25" x14ac:dyDescent="0.2">
      <c r="B68" s="135">
        <v>800</v>
      </c>
      <c r="C68" s="2" t="s">
        <v>71</v>
      </c>
      <c r="D68" s="2" t="s">
        <v>189</v>
      </c>
      <c r="E68" s="2" t="s">
        <v>38</v>
      </c>
      <c r="F68" s="2" t="s">
        <v>123</v>
      </c>
      <c r="G68" s="106" t="s">
        <v>210</v>
      </c>
      <c r="H68" s="2" t="s">
        <v>209</v>
      </c>
      <c r="I68" s="2" t="s">
        <v>123</v>
      </c>
      <c r="J68" s="2" t="s">
        <v>125</v>
      </c>
      <c r="K68" s="2">
        <v>14</v>
      </c>
      <c r="L68" s="102">
        <v>20</v>
      </c>
      <c r="M68" s="71"/>
      <c r="N68" s="71"/>
      <c r="O68" s="2"/>
      <c r="P68" s="2"/>
      <c r="Q68" s="2"/>
      <c r="R68" s="2"/>
      <c r="S68" s="3"/>
    </row>
    <row r="69" spans="2:26" ht="14.25" x14ac:dyDescent="0.2">
      <c r="B69" s="136"/>
      <c r="C69" s="64"/>
      <c r="D69" s="64"/>
      <c r="E69" s="64"/>
      <c r="F69" s="61" t="s">
        <v>283</v>
      </c>
      <c r="G69" s="129"/>
      <c r="H69" s="64"/>
      <c r="I69" s="64"/>
      <c r="J69" s="64"/>
      <c r="K69" s="64"/>
      <c r="L69" s="103"/>
      <c r="M69" s="104"/>
      <c r="N69" s="104"/>
      <c r="O69" s="64"/>
      <c r="P69" s="64"/>
      <c r="Q69" s="64"/>
      <c r="R69" s="64"/>
      <c r="S69" s="105"/>
    </row>
    <row r="70" spans="2:26" ht="15" thickBot="1" x14ac:dyDescent="0.25">
      <c r="B70" s="140"/>
      <c r="C70" s="69"/>
      <c r="D70" s="69"/>
      <c r="E70" s="69"/>
      <c r="F70" s="69" t="s">
        <v>284</v>
      </c>
      <c r="G70" s="128"/>
      <c r="H70" s="69"/>
      <c r="I70" s="69"/>
      <c r="J70" s="69" t="s">
        <v>145</v>
      </c>
      <c r="K70" s="69"/>
      <c r="L70" s="69"/>
      <c r="M70" s="69"/>
      <c r="N70" s="69"/>
      <c r="O70" s="69"/>
      <c r="P70" s="69"/>
      <c r="Q70" s="69"/>
      <c r="R70" s="69"/>
      <c r="S70" s="101"/>
    </row>
    <row r="71" spans="2:26" ht="14.25" x14ac:dyDescent="0.2">
      <c r="B71" s="136">
        <v>800</v>
      </c>
      <c r="C71" s="8" t="s">
        <v>71</v>
      </c>
      <c r="D71" s="8" t="s">
        <v>329</v>
      </c>
      <c r="E71" s="8" t="s">
        <v>38</v>
      </c>
      <c r="F71" s="8" t="s">
        <v>22</v>
      </c>
      <c r="G71" s="107">
        <v>34</v>
      </c>
      <c r="H71" s="8" t="s">
        <v>204</v>
      </c>
      <c r="I71" s="8" t="s">
        <v>22</v>
      </c>
      <c r="J71" s="8" t="s">
        <v>331</v>
      </c>
      <c r="K71" s="8">
        <v>20</v>
      </c>
      <c r="L71" s="99" t="s">
        <v>330</v>
      </c>
      <c r="M71" s="2"/>
      <c r="N71" s="79" t="s">
        <v>273</v>
      </c>
      <c r="O71" s="274" t="s">
        <v>338</v>
      </c>
      <c r="P71" s="274" t="s">
        <v>142</v>
      </c>
      <c r="Q71" s="274" t="s">
        <v>129</v>
      </c>
      <c r="R71" s="274" t="s">
        <v>104</v>
      </c>
      <c r="S71" s="275" t="s">
        <v>143</v>
      </c>
      <c r="T71" s="222" t="s">
        <v>380</v>
      </c>
      <c r="U71" s="223"/>
      <c r="V71" s="223"/>
      <c r="W71" s="223"/>
      <c r="X71" s="223"/>
      <c r="Y71" s="223"/>
      <c r="Z71" s="223"/>
    </row>
    <row r="72" spans="2:26" ht="14.25" x14ac:dyDescent="0.2">
      <c r="B72" s="136"/>
      <c r="C72" s="61"/>
      <c r="D72" s="61"/>
      <c r="E72" s="61" t="s">
        <v>328</v>
      </c>
      <c r="F72" s="61" t="s">
        <v>325</v>
      </c>
      <c r="G72" s="126"/>
      <c r="H72" s="61"/>
      <c r="I72" s="61"/>
      <c r="J72" s="61"/>
      <c r="K72" s="61"/>
      <c r="L72" s="61"/>
      <c r="M72" s="61"/>
      <c r="N72" s="8"/>
      <c r="O72" s="271" t="s">
        <v>337</v>
      </c>
      <c r="P72" s="271"/>
      <c r="Q72" s="271"/>
      <c r="R72" s="271"/>
      <c r="S72" s="276"/>
    </row>
    <row r="73" spans="2:26" ht="14.25" x14ac:dyDescent="0.2">
      <c r="B73" s="136"/>
      <c r="C73" s="81"/>
      <c r="D73" s="81"/>
      <c r="E73" s="81"/>
      <c r="F73" s="81" t="s">
        <v>327</v>
      </c>
      <c r="G73" s="130"/>
      <c r="H73" s="81"/>
      <c r="I73" s="81"/>
      <c r="J73" s="81"/>
      <c r="K73" s="81"/>
      <c r="L73" s="81"/>
      <c r="M73" s="81"/>
      <c r="N73" s="64"/>
      <c r="O73" s="277" t="s">
        <v>248</v>
      </c>
      <c r="P73" s="277"/>
      <c r="Q73" s="277"/>
      <c r="R73" s="277"/>
      <c r="S73" s="278"/>
    </row>
    <row r="74" spans="2:26" ht="15" thickBot="1" x14ac:dyDescent="0.25">
      <c r="B74" s="140"/>
      <c r="C74" s="69"/>
      <c r="D74" s="69"/>
      <c r="E74" s="69"/>
      <c r="F74" s="69" t="s">
        <v>326</v>
      </c>
      <c r="G74" s="128"/>
      <c r="H74" s="69"/>
      <c r="I74" s="69"/>
      <c r="J74" s="69"/>
      <c r="K74" s="69"/>
      <c r="L74" s="69"/>
      <c r="M74" s="69"/>
      <c r="N74" s="69"/>
      <c r="O74" s="265"/>
      <c r="P74" s="265"/>
      <c r="Q74" s="265"/>
      <c r="R74" s="265"/>
      <c r="S74" s="279"/>
    </row>
    <row r="75" spans="2:26" ht="14.25" x14ac:dyDescent="0.2">
      <c r="B75" s="136">
        <v>800</v>
      </c>
      <c r="C75" s="8" t="s">
        <v>71</v>
      </c>
      <c r="D75" s="8" t="s">
        <v>341</v>
      </c>
      <c r="E75" s="8" t="s">
        <v>38</v>
      </c>
      <c r="F75" s="8" t="s">
        <v>22</v>
      </c>
      <c r="G75" s="107">
        <v>33.5</v>
      </c>
      <c r="H75" s="8" t="s">
        <v>204</v>
      </c>
      <c r="I75" s="8" t="s">
        <v>22</v>
      </c>
      <c r="J75" s="8" t="s">
        <v>331</v>
      </c>
      <c r="K75" s="8">
        <v>20</v>
      </c>
      <c r="L75" s="99" t="s">
        <v>330</v>
      </c>
      <c r="M75" s="2"/>
      <c r="N75" s="79"/>
      <c r="O75" s="8"/>
      <c r="P75" s="8"/>
      <c r="Q75" s="8"/>
      <c r="R75" s="8"/>
      <c r="S75" s="9"/>
    </row>
    <row r="76" spans="2:26" ht="14.25" x14ac:dyDescent="0.2">
      <c r="B76" s="136"/>
      <c r="C76" s="61"/>
      <c r="D76" s="61"/>
      <c r="E76" s="61" t="s">
        <v>340</v>
      </c>
      <c r="F76" s="61" t="s">
        <v>325</v>
      </c>
      <c r="G76" s="126"/>
      <c r="H76" s="61"/>
      <c r="I76" s="61"/>
      <c r="J76" s="61"/>
      <c r="K76" s="61"/>
      <c r="L76" s="61"/>
      <c r="M76" s="61"/>
      <c r="N76" s="8"/>
      <c r="O76" s="61"/>
      <c r="P76" s="61"/>
      <c r="Q76" s="61"/>
      <c r="R76" s="61"/>
      <c r="S76" s="100"/>
    </row>
    <row r="77" spans="2:26" ht="13.9" customHeight="1" x14ac:dyDescent="0.2">
      <c r="B77" s="136"/>
      <c r="C77" s="81"/>
      <c r="D77" s="81"/>
      <c r="E77" s="81"/>
      <c r="F77" s="81" t="s">
        <v>327</v>
      </c>
      <c r="G77" s="130"/>
      <c r="H77" s="81"/>
      <c r="I77" s="81"/>
      <c r="J77" s="81"/>
      <c r="K77" s="81"/>
      <c r="L77" s="81"/>
      <c r="M77" s="81"/>
      <c r="N77" s="64"/>
      <c r="O77" s="81"/>
      <c r="P77" s="81"/>
      <c r="Q77" s="81"/>
      <c r="R77" s="81"/>
      <c r="S77" s="121"/>
    </row>
    <row r="78" spans="2:26" ht="15" thickBot="1" x14ac:dyDescent="0.25">
      <c r="B78" s="140"/>
      <c r="C78" s="69"/>
      <c r="D78" s="69"/>
      <c r="E78" s="69"/>
      <c r="F78" s="69" t="s">
        <v>326</v>
      </c>
      <c r="G78" s="128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101"/>
    </row>
    <row r="79" spans="2:26" ht="28.5" x14ac:dyDescent="0.2">
      <c r="B79" s="135">
        <v>880</v>
      </c>
      <c r="C79" s="2" t="s">
        <v>71</v>
      </c>
      <c r="D79" s="2" t="s">
        <v>257</v>
      </c>
      <c r="E79" s="2" t="s">
        <v>138</v>
      </c>
      <c r="F79" s="2" t="s">
        <v>139</v>
      </c>
      <c r="G79" s="106">
        <v>35.5</v>
      </c>
      <c r="H79" s="2" t="s">
        <v>261</v>
      </c>
      <c r="I79" s="2" t="s">
        <v>139</v>
      </c>
      <c r="J79" s="62" t="s">
        <v>285</v>
      </c>
      <c r="K79" s="2">
        <v>17.72</v>
      </c>
      <c r="L79" s="71" t="s">
        <v>262</v>
      </c>
      <c r="M79" s="66" t="s">
        <v>170</v>
      </c>
      <c r="N79" s="30" t="s">
        <v>273</v>
      </c>
      <c r="O79" s="269" t="s">
        <v>335</v>
      </c>
      <c r="P79" s="261" t="s">
        <v>159</v>
      </c>
      <c r="Q79" s="261" t="s">
        <v>129</v>
      </c>
      <c r="R79" s="261" t="s">
        <v>104</v>
      </c>
      <c r="S79" s="263" t="s">
        <v>143</v>
      </c>
      <c r="T79" s="220" t="s">
        <v>339</v>
      </c>
      <c r="U79" s="221"/>
      <c r="V79" s="221"/>
      <c r="W79" s="221"/>
      <c r="X79" s="221"/>
      <c r="Y79" s="221"/>
      <c r="Z79" s="221"/>
    </row>
    <row r="80" spans="2:26" ht="14.25" x14ac:dyDescent="0.2">
      <c r="B80" s="136"/>
      <c r="C80" s="61"/>
      <c r="D80" s="61"/>
      <c r="E80" s="61"/>
      <c r="F80" s="61"/>
      <c r="G80" s="126"/>
      <c r="H80" s="61"/>
      <c r="I80" s="61"/>
      <c r="J80" s="85" t="s">
        <v>286</v>
      </c>
      <c r="K80" s="61"/>
      <c r="L80" s="61"/>
      <c r="M80" s="66"/>
      <c r="N80" s="61"/>
      <c r="O80" s="270" t="s">
        <v>334</v>
      </c>
      <c r="P80" s="271"/>
      <c r="Q80" s="271"/>
      <c r="R80" s="271"/>
      <c r="S80" s="272"/>
    </row>
    <row r="81" spans="2:19" ht="15" thickBot="1" x14ac:dyDescent="0.25">
      <c r="B81" s="140"/>
      <c r="C81" s="69"/>
      <c r="D81" s="69"/>
      <c r="E81" s="69"/>
      <c r="F81" s="69"/>
      <c r="G81" s="128"/>
      <c r="H81" s="69"/>
      <c r="I81" s="69"/>
      <c r="J81" s="69"/>
      <c r="K81" s="69"/>
      <c r="L81" s="69"/>
      <c r="M81" s="87"/>
      <c r="N81" s="69"/>
      <c r="O81" s="273" t="s">
        <v>333</v>
      </c>
      <c r="P81" s="265"/>
      <c r="Q81" s="265"/>
      <c r="R81" s="265"/>
      <c r="S81" s="268"/>
    </row>
    <row r="82" spans="2:19" ht="16.149999999999999" customHeight="1" thickBot="1" x14ac:dyDescent="0.25">
      <c r="J82" s="86"/>
    </row>
    <row r="83" spans="2:19" ht="15.75" thickBot="1" x14ac:dyDescent="0.3">
      <c r="B83" s="203" t="s">
        <v>77</v>
      </c>
      <c r="C83" s="204"/>
      <c r="D83" s="204"/>
      <c r="E83" s="204"/>
      <c r="F83" s="204"/>
      <c r="G83" s="204"/>
      <c r="H83" s="204"/>
      <c r="I83" s="204"/>
      <c r="J83" s="204"/>
      <c r="K83" s="204"/>
      <c r="L83" s="205"/>
      <c r="M83" s="14"/>
      <c r="N83" s="14"/>
      <c r="O83" s="196" t="s">
        <v>48</v>
      </c>
      <c r="P83" s="197"/>
      <c r="Q83" s="197"/>
      <c r="R83" s="197"/>
      <c r="S83" s="198"/>
    </row>
    <row r="84" spans="2:19" ht="15" x14ac:dyDescent="0.25">
      <c r="B84" s="169" t="s">
        <v>239</v>
      </c>
      <c r="C84" s="170"/>
      <c r="D84" s="170"/>
      <c r="E84" s="171"/>
      <c r="F84" s="177" t="s">
        <v>132</v>
      </c>
      <c r="G84" s="183" t="s">
        <v>130</v>
      </c>
      <c r="H84" s="184"/>
      <c r="I84" s="185"/>
      <c r="J84" s="179" t="s">
        <v>133</v>
      </c>
      <c r="K84" s="179"/>
      <c r="L84" s="181" t="s">
        <v>46</v>
      </c>
      <c r="M84" s="14"/>
      <c r="N84" s="14"/>
      <c r="O84" s="160" t="s">
        <v>238</v>
      </c>
      <c r="P84" s="161"/>
      <c r="Q84" s="44" t="s">
        <v>43</v>
      </c>
      <c r="R84" s="44" t="s">
        <v>45</v>
      </c>
      <c r="S84" s="45"/>
    </row>
    <row r="85" spans="2:19" ht="15.75" thickBot="1" x14ac:dyDescent="0.3">
      <c r="B85" s="172"/>
      <c r="C85" s="173"/>
      <c r="D85" s="173"/>
      <c r="E85" s="174"/>
      <c r="F85" s="178"/>
      <c r="G85" s="186"/>
      <c r="H85" s="187"/>
      <c r="I85" s="188"/>
      <c r="J85" s="180"/>
      <c r="K85" s="180"/>
      <c r="L85" s="182"/>
      <c r="M85" s="14"/>
      <c r="N85" s="14"/>
      <c r="O85" s="162"/>
      <c r="P85" s="163"/>
      <c r="Q85" s="46" t="s">
        <v>44</v>
      </c>
      <c r="R85" s="46" t="s">
        <v>44</v>
      </c>
      <c r="S85" s="47"/>
    </row>
    <row r="86" spans="2:19" ht="14.25" x14ac:dyDescent="0.2">
      <c r="B86" s="175" t="s">
        <v>92</v>
      </c>
      <c r="C86" s="176"/>
      <c r="D86" s="176"/>
      <c r="E86" s="176"/>
      <c r="F86" s="16" t="s">
        <v>152</v>
      </c>
      <c r="G86" s="137" t="s">
        <v>154</v>
      </c>
      <c r="H86" s="138"/>
      <c r="I86" s="139"/>
      <c r="J86" s="15"/>
      <c r="K86" s="17"/>
      <c r="L86" s="18"/>
      <c r="M86" s="14"/>
      <c r="N86" s="14"/>
      <c r="O86" s="194" t="s">
        <v>91</v>
      </c>
      <c r="P86" s="195"/>
      <c r="Q86" s="15" t="s">
        <v>14</v>
      </c>
      <c r="R86" s="15" t="s">
        <v>14</v>
      </c>
      <c r="S86" s="18" t="s">
        <v>296</v>
      </c>
    </row>
    <row r="87" spans="2:19" ht="15" thickBot="1" x14ac:dyDescent="0.25">
      <c r="B87" s="146"/>
      <c r="C87" s="147"/>
      <c r="D87" s="147"/>
      <c r="E87" s="147"/>
      <c r="F87" s="19"/>
      <c r="G87" s="153"/>
      <c r="H87" s="154"/>
      <c r="I87" s="155"/>
      <c r="J87" s="12"/>
      <c r="K87" s="20"/>
      <c r="L87" s="21"/>
      <c r="M87" s="14"/>
      <c r="N87" s="14"/>
      <c r="O87" s="141" t="s">
        <v>332</v>
      </c>
      <c r="P87" s="143"/>
      <c r="Q87" s="4" t="s">
        <v>52</v>
      </c>
      <c r="R87" s="4" t="s">
        <v>295</v>
      </c>
      <c r="S87" s="22" t="s">
        <v>297</v>
      </c>
    </row>
    <row r="88" spans="2:19" ht="15" thickBot="1" x14ac:dyDescent="0.25">
      <c r="B88" s="164" t="s">
        <v>90</v>
      </c>
      <c r="C88" s="165"/>
      <c r="D88" s="165"/>
      <c r="E88" s="166"/>
      <c r="F88" s="23" t="s">
        <v>148</v>
      </c>
      <c r="G88" s="153"/>
      <c r="H88" s="154"/>
      <c r="I88" s="155"/>
      <c r="J88" s="12"/>
      <c r="K88" s="20"/>
      <c r="L88" s="21"/>
      <c r="M88" s="14"/>
      <c r="N88" s="14"/>
      <c r="O88" s="14"/>
      <c r="P88" s="14"/>
      <c r="Q88" s="14"/>
      <c r="R88" s="14"/>
      <c r="S88" s="14"/>
    </row>
    <row r="89" spans="2:19" ht="15.75" thickBot="1" x14ac:dyDescent="0.3">
      <c r="B89" s="146"/>
      <c r="C89" s="147"/>
      <c r="D89" s="147"/>
      <c r="E89" s="147"/>
      <c r="F89" s="19"/>
      <c r="G89" s="153"/>
      <c r="H89" s="154"/>
      <c r="I89" s="155"/>
      <c r="J89" s="12"/>
      <c r="K89" s="20"/>
      <c r="L89" s="21"/>
      <c r="M89" s="14"/>
      <c r="N89" s="14"/>
      <c r="O89" s="196" t="s">
        <v>194</v>
      </c>
      <c r="P89" s="197"/>
      <c r="Q89" s="197"/>
      <c r="R89" s="197"/>
      <c r="S89" s="198"/>
    </row>
    <row r="90" spans="2:19" ht="15" x14ac:dyDescent="0.25">
      <c r="B90" s="167" t="s">
        <v>75</v>
      </c>
      <c r="C90" s="168"/>
      <c r="D90" s="168"/>
      <c r="E90" s="168"/>
      <c r="F90" s="23" t="s">
        <v>76</v>
      </c>
      <c r="G90" s="150" t="s">
        <v>153</v>
      </c>
      <c r="H90" s="151"/>
      <c r="I90" s="152"/>
      <c r="J90" s="12" t="s">
        <v>14</v>
      </c>
      <c r="K90" s="20"/>
      <c r="L90" s="21" t="s">
        <v>16</v>
      </c>
      <c r="M90" s="14"/>
      <c r="N90" s="14"/>
      <c r="O90" s="199" t="s">
        <v>238</v>
      </c>
      <c r="P90" s="206" t="s">
        <v>1</v>
      </c>
      <c r="Q90" s="207"/>
      <c r="R90" s="45"/>
      <c r="S90" s="14"/>
    </row>
    <row r="91" spans="2:19" ht="15.75" thickBot="1" x14ac:dyDescent="0.3">
      <c r="B91" s="146"/>
      <c r="C91" s="147"/>
      <c r="D91" s="147"/>
      <c r="E91" s="147"/>
      <c r="F91" s="19"/>
      <c r="G91" s="153"/>
      <c r="H91" s="154"/>
      <c r="I91" s="155"/>
      <c r="J91" s="12"/>
      <c r="K91" s="20"/>
      <c r="L91" s="21"/>
      <c r="M91" s="14"/>
      <c r="N91" s="14"/>
      <c r="O91" s="200"/>
      <c r="P91" s="208"/>
      <c r="Q91" s="209"/>
      <c r="R91" s="47" t="s">
        <v>54</v>
      </c>
      <c r="S91" s="14"/>
    </row>
    <row r="92" spans="2:19" ht="14.25" x14ac:dyDescent="0.2">
      <c r="B92" s="146" t="s">
        <v>89</v>
      </c>
      <c r="C92" s="147"/>
      <c r="D92" s="147"/>
      <c r="E92" s="147"/>
      <c r="F92" s="19" t="s">
        <v>307</v>
      </c>
      <c r="G92" s="153" t="s">
        <v>310</v>
      </c>
      <c r="H92" s="154"/>
      <c r="I92" s="155"/>
      <c r="J92" s="12" t="s">
        <v>308</v>
      </c>
      <c r="K92" s="20"/>
      <c r="L92" s="21" t="s">
        <v>309</v>
      </c>
      <c r="M92" s="14"/>
      <c r="N92" s="14"/>
      <c r="O92" s="57" t="s">
        <v>193</v>
      </c>
      <c r="P92" s="210" t="s">
        <v>195</v>
      </c>
      <c r="Q92" s="211"/>
      <c r="R92" s="18" t="s">
        <v>196</v>
      </c>
      <c r="S92" s="14"/>
    </row>
    <row r="93" spans="2:19" ht="15" thickBot="1" x14ac:dyDescent="0.25">
      <c r="B93" s="146"/>
      <c r="C93" s="147"/>
      <c r="D93" s="147"/>
      <c r="E93" s="147"/>
      <c r="F93" s="19"/>
      <c r="G93" s="153"/>
      <c r="H93" s="154"/>
      <c r="I93" s="155"/>
      <c r="J93" s="12"/>
      <c r="K93" s="20"/>
      <c r="L93" s="21"/>
      <c r="M93" s="14"/>
      <c r="N93" s="14"/>
      <c r="O93" s="58" t="s">
        <v>197</v>
      </c>
      <c r="P93" s="212" t="s">
        <v>198</v>
      </c>
      <c r="Q93" s="213"/>
      <c r="R93" s="22">
        <v>1</v>
      </c>
      <c r="S93" s="14"/>
    </row>
    <row r="94" spans="2:19" ht="15" thickBot="1" x14ac:dyDescent="0.25">
      <c r="B94" s="146" t="s">
        <v>78</v>
      </c>
      <c r="C94" s="147"/>
      <c r="D94" s="147"/>
      <c r="E94" s="147"/>
      <c r="F94" s="19" t="s">
        <v>311</v>
      </c>
      <c r="G94" s="153"/>
      <c r="H94" s="154"/>
      <c r="I94" s="155"/>
      <c r="J94" s="12" t="s">
        <v>312</v>
      </c>
      <c r="K94" s="20"/>
      <c r="L94" s="21" t="s">
        <v>313</v>
      </c>
      <c r="M94" s="14"/>
      <c r="N94" s="14"/>
      <c r="O94" s="14"/>
      <c r="P94" s="14"/>
      <c r="Q94" s="14"/>
      <c r="R94" s="14"/>
      <c r="S94" s="14"/>
    </row>
    <row r="95" spans="2:19" ht="15.75" thickBot="1" x14ac:dyDescent="0.3">
      <c r="B95" s="144"/>
      <c r="C95" s="145"/>
      <c r="D95" s="145"/>
      <c r="E95" s="145"/>
      <c r="F95" s="24"/>
      <c r="G95" s="217"/>
      <c r="H95" s="218"/>
      <c r="I95" s="219"/>
      <c r="J95" s="10"/>
      <c r="K95" s="25"/>
      <c r="L95" s="26"/>
      <c r="M95" s="14"/>
      <c r="N95" s="14"/>
      <c r="O95" s="196" t="s">
        <v>47</v>
      </c>
      <c r="P95" s="197"/>
      <c r="Q95" s="197"/>
      <c r="R95" s="197"/>
      <c r="S95" s="198"/>
    </row>
    <row r="96" spans="2:19" ht="15" x14ac:dyDescent="0.25">
      <c r="B96" s="192" t="s">
        <v>163</v>
      </c>
      <c r="C96" s="193"/>
      <c r="D96" s="193"/>
      <c r="E96" s="193"/>
      <c r="F96" s="27" t="s">
        <v>164</v>
      </c>
      <c r="G96" s="214" t="s">
        <v>167</v>
      </c>
      <c r="H96" s="215"/>
      <c r="I96" s="216"/>
      <c r="J96" s="6" t="s">
        <v>165</v>
      </c>
      <c r="K96" s="28"/>
      <c r="L96" s="29" t="s">
        <v>166</v>
      </c>
      <c r="M96" s="14"/>
      <c r="N96" s="14"/>
      <c r="O96" s="160" t="s">
        <v>238</v>
      </c>
      <c r="P96" s="161"/>
      <c r="Q96" s="42" t="s">
        <v>43</v>
      </c>
      <c r="R96" s="44" t="s">
        <v>45</v>
      </c>
      <c r="S96" s="45" t="s">
        <v>46</v>
      </c>
    </row>
    <row r="97" spans="2:20" ht="15.75" thickBot="1" x14ac:dyDescent="0.3">
      <c r="B97" s="146"/>
      <c r="C97" s="147"/>
      <c r="D97" s="147"/>
      <c r="E97" s="147"/>
      <c r="F97" s="19"/>
      <c r="G97" s="153"/>
      <c r="H97" s="154"/>
      <c r="I97" s="155"/>
      <c r="J97" s="12"/>
      <c r="K97" s="20"/>
      <c r="L97" s="21"/>
      <c r="M97" s="14"/>
      <c r="N97" s="14"/>
      <c r="O97" s="162"/>
      <c r="P97" s="163"/>
      <c r="Q97" s="43" t="s">
        <v>44</v>
      </c>
      <c r="R97" s="46" t="s">
        <v>44</v>
      </c>
      <c r="S97" s="47" t="s">
        <v>44</v>
      </c>
      <c r="T97" s="14"/>
    </row>
    <row r="98" spans="2:20" ht="14.25" x14ac:dyDescent="0.2">
      <c r="B98" s="146" t="s">
        <v>157</v>
      </c>
      <c r="C98" s="147"/>
      <c r="D98" s="147"/>
      <c r="E98" s="147"/>
      <c r="F98" s="19" t="s">
        <v>155</v>
      </c>
      <c r="G98" s="153" t="s">
        <v>153</v>
      </c>
      <c r="H98" s="154"/>
      <c r="I98" s="155"/>
      <c r="J98" s="12" t="s">
        <v>156</v>
      </c>
      <c r="K98" s="20"/>
      <c r="L98" s="21" t="s">
        <v>93</v>
      </c>
      <c r="M98" s="14"/>
      <c r="N98" s="14"/>
      <c r="O98" s="158" t="s">
        <v>95</v>
      </c>
      <c r="P98" s="159"/>
      <c r="Q98" s="16" t="s">
        <v>49</v>
      </c>
      <c r="R98" s="30" t="s">
        <v>50</v>
      </c>
      <c r="S98" s="18" t="s">
        <v>51</v>
      </c>
    </row>
    <row r="99" spans="2:20" ht="13.9" customHeight="1" x14ac:dyDescent="0.2">
      <c r="B99" s="146"/>
      <c r="C99" s="147"/>
      <c r="D99" s="147"/>
      <c r="E99" s="147"/>
      <c r="F99" s="24"/>
      <c r="G99" s="153"/>
      <c r="H99" s="154"/>
      <c r="I99" s="155"/>
      <c r="J99" s="12"/>
      <c r="K99" s="25"/>
      <c r="L99" s="26"/>
      <c r="M99" s="14"/>
      <c r="N99" s="14"/>
      <c r="O99" s="240" t="s">
        <v>96</v>
      </c>
      <c r="P99" s="241"/>
      <c r="Q99" s="19" t="s">
        <v>97</v>
      </c>
      <c r="R99" s="12" t="s">
        <v>98</v>
      </c>
      <c r="S99" s="21"/>
    </row>
    <row r="100" spans="2:20" ht="14.45" customHeight="1" x14ac:dyDescent="0.2">
      <c r="B100" s="148" t="s">
        <v>134</v>
      </c>
      <c r="C100" s="149"/>
      <c r="D100" s="149"/>
      <c r="E100" s="149"/>
      <c r="F100" s="24" t="s">
        <v>136</v>
      </c>
      <c r="G100" s="153" t="s">
        <v>137</v>
      </c>
      <c r="H100" s="154"/>
      <c r="I100" s="155"/>
      <c r="J100" s="32" t="s">
        <v>94</v>
      </c>
      <c r="K100" s="10"/>
      <c r="L100" s="26" t="s">
        <v>135</v>
      </c>
      <c r="M100" s="14"/>
      <c r="N100" s="14"/>
      <c r="O100" s="59"/>
      <c r="P100" s="60"/>
      <c r="Q100" s="19"/>
      <c r="R100" s="12"/>
      <c r="S100" s="21"/>
    </row>
    <row r="101" spans="2:20" ht="15" thickBot="1" x14ac:dyDescent="0.25">
      <c r="B101" s="141"/>
      <c r="C101" s="142"/>
      <c r="D101" s="142"/>
      <c r="E101" s="143"/>
      <c r="F101" s="31"/>
      <c r="G101" s="217"/>
      <c r="H101" s="218"/>
      <c r="I101" s="219"/>
      <c r="J101" s="4"/>
      <c r="K101" s="4"/>
      <c r="L101" s="22"/>
      <c r="M101" s="14"/>
      <c r="N101" s="14"/>
      <c r="O101" s="156" t="s">
        <v>162</v>
      </c>
      <c r="P101" s="157"/>
      <c r="Q101" s="33" t="s">
        <v>52</v>
      </c>
      <c r="R101" s="34" t="s">
        <v>52</v>
      </c>
      <c r="S101" s="35" t="s">
        <v>52</v>
      </c>
    </row>
    <row r="102" spans="2:20" ht="13.9" customHeight="1" x14ac:dyDescent="0.2">
      <c r="B102" s="144" t="s">
        <v>105</v>
      </c>
      <c r="C102" s="145"/>
      <c r="D102" s="145"/>
      <c r="E102" s="145"/>
      <c r="F102" s="24" t="s">
        <v>103</v>
      </c>
      <c r="G102" s="214" t="s">
        <v>131</v>
      </c>
      <c r="H102" s="215"/>
      <c r="I102" s="216"/>
      <c r="J102" s="10" t="s">
        <v>104</v>
      </c>
      <c r="K102" s="10"/>
      <c r="L102" s="26" t="s">
        <v>35</v>
      </c>
      <c r="M102" s="14"/>
      <c r="N102" s="14"/>
      <c r="O102" s="236" t="s">
        <v>161</v>
      </c>
      <c r="P102" s="237"/>
      <c r="Q102" s="232" t="s">
        <v>160</v>
      </c>
      <c r="R102" s="234" t="s">
        <v>160</v>
      </c>
      <c r="S102" s="230" t="s">
        <v>160</v>
      </c>
    </row>
    <row r="103" spans="2:20" ht="15" thickBot="1" x14ac:dyDescent="0.25">
      <c r="B103" s="141"/>
      <c r="C103" s="142"/>
      <c r="D103" s="142"/>
      <c r="E103" s="143"/>
      <c r="F103" s="31"/>
      <c r="G103" s="217"/>
      <c r="H103" s="218"/>
      <c r="I103" s="219"/>
      <c r="J103" s="4"/>
      <c r="K103" s="4"/>
      <c r="L103" s="22"/>
      <c r="M103" s="14"/>
      <c r="N103" s="14"/>
      <c r="O103" s="238"/>
      <c r="P103" s="239"/>
      <c r="Q103" s="233"/>
      <c r="R103" s="235"/>
      <c r="S103" s="231"/>
    </row>
    <row r="104" spans="2:20" ht="15" thickBot="1" x14ac:dyDescent="0.25">
      <c r="B104" s="144" t="s">
        <v>199</v>
      </c>
      <c r="C104" s="145"/>
      <c r="D104" s="145"/>
      <c r="E104" s="145"/>
      <c r="F104" s="24" t="s">
        <v>16</v>
      </c>
      <c r="G104" s="214" t="s">
        <v>201</v>
      </c>
      <c r="H104" s="215"/>
      <c r="I104" s="216"/>
      <c r="J104" s="10" t="s">
        <v>200</v>
      </c>
      <c r="K104" s="10"/>
      <c r="L104" s="26"/>
      <c r="M104" s="14"/>
      <c r="N104" s="14"/>
      <c r="O104" s="14"/>
      <c r="P104" s="14"/>
      <c r="Q104" s="14"/>
      <c r="R104" s="14"/>
      <c r="S104" s="14"/>
    </row>
    <row r="105" spans="2:20" ht="15.75" thickBot="1" x14ac:dyDescent="0.3">
      <c r="B105" s="141"/>
      <c r="C105" s="142"/>
      <c r="D105" s="142"/>
      <c r="E105" s="143"/>
      <c r="F105" s="31"/>
      <c r="G105" s="217"/>
      <c r="H105" s="218"/>
      <c r="I105" s="219"/>
      <c r="J105" s="4"/>
      <c r="K105" s="4"/>
      <c r="L105" s="22"/>
      <c r="O105" s="196" t="s">
        <v>240</v>
      </c>
      <c r="P105" s="197"/>
      <c r="Q105" s="197"/>
      <c r="R105" s="197"/>
      <c r="S105" s="198"/>
    </row>
    <row r="106" spans="2:20" ht="15" x14ac:dyDescent="0.25">
      <c r="O106" s="160" t="s">
        <v>238</v>
      </c>
      <c r="P106" s="161"/>
      <c r="Q106" s="44" t="s">
        <v>241</v>
      </c>
      <c r="R106" s="44" t="s">
        <v>242</v>
      </c>
      <c r="S106" s="228" t="s">
        <v>245</v>
      </c>
    </row>
    <row r="107" spans="2:20" ht="15.75" thickBot="1" x14ac:dyDescent="0.3">
      <c r="O107" s="162"/>
      <c r="P107" s="163"/>
      <c r="Q107" s="46" t="s">
        <v>223</v>
      </c>
      <c r="R107" s="46" t="s">
        <v>223</v>
      </c>
      <c r="S107" s="229"/>
    </row>
    <row r="108" spans="2:20" ht="15" thickBot="1" x14ac:dyDescent="0.25">
      <c r="O108" s="226" t="s">
        <v>247</v>
      </c>
      <c r="P108" s="227"/>
      <c r="Q108" s="55" t="s">
        <v>244</v>
      </c>
      <c r="R108" s="55" t="s">
        <v>243</v>
      </c>
      <c r="S108" s="56" t="s">
        <v>246</v>
      </c>
    </row>
    <row r="113" spans="2:10" ht="13.5" thickBot="1" x14ac:dyDescent="0.25">
      <c r="D113" s="225" t="s">
        <v>302</v>
      </c>
      <c r="E113" s="225"/>
      <c r="F113" s="225"/>
      <c r="G113" s="225"/>
      <c r="H113" s="225"/>
      <c r="I113" s="225"/>
    </row>
    <row r="114" spans="2:10" x14ac:dyDescent="0.2">
      <c r="B114" s="169" t="s">
        <v>303</v>
      </c>
      <c r="C114" s="170"/>
      <c r="D114" s="170"/>
      <c r="E114" s="171"/>
      <c r="F114" s="177" t="s">
        <v>223</v>
      </c>
      <c r="G114" s="183" t="s">
        <v>4</v>
      </c>
      <c r="H114" s="184"/>
      <c r="I114" s="185"/>
      <c r="J114" s="179" t="s">
        <v>306</v>
      </c>
    </row>
    <row r="115" spans="2:10" ht="13.5" thickBot="1" x14ac:dyDescent="0.25">
      <c r="B115" s="172"/>
      <c r="C115" s="173"/>
      <c r="D115" s="173"/>
      <c r="E115" s="174"/>
      <c r="F115" s="178"/>
      <c r="G115" s="186"/>
      <c r="H115" s="187"/>
      <c r="I115" s="188"/>
      <c r="J115" s="180"/>
    </row>
    <row r="116" spans="2:10" ht="14.25" x14ac:dyDescent="0.2">
      <c r="B116" s="175" t="s">
        <v>1</v>
      </c>
      <c r="C116" s="176"/>
      <c r="D116" s="176"/>
      <c r="E116" s="176"/>
      <c r="F116" s="16" t="s">
        <v>16</v>
      </c>
      <c r="G116" s="137" t="s">
        <v>304</v>
      </c>
      <c r="H116" s="138"/>
      <c r="I116" s="139"/>
      <c r="J116" s="94">
        <v>18000</v>
      </c>
    </row>
    <row r="117" spans="2:10" ht="14.25" x14ac:dyDescent="0.2">
      <c r="B117" s="146" t="s">
        <v>305</v>
      </c>
      <c r="C117" s="147"/>
      <c r="D117" s="147"/>
      <c r="E117" s="147"/>
      <c r="F117" s="19"/>
      <c r="G117" s="153"/>
      <c r="H117" s="154"/>
      <c r="I117" s="155"/>
      <c r="J117" s="95">
        <v>10000</v>
      </c>
    </row>
  </sheetData>
  <mergeCells count="114">
    <mergeCell ref="B9:B10"/>
    <mergeCell ref="B29:B30"/>
    <mergeCell ref="T79:Z79"/>
    <mergeCell ref="T71:Z71"/>
    <mergeCell ref="T53:Z53"/>
    <mergeCell ref="T54:AA54"/>
    <mergeCell ref="D113:I113"/>
    <mergeCell ref="O105:S105"/>
    <mergeCell ref="O106:P107"/>
    <mergeCell ref="O108:P108"/>
    <mergeCell ref="S106:S107"/>
    <mergeCell ref="S102:S103"/>
    <mergeCell ref="Q102:Q103"/>
    <mergeCell ref="R102:R103"/>
    <mergeCell ref="G99:I99"/>
    <mergeCell ref="G100:I100"/>
    <mergeCell ref="G101:I101"/>
    <mergeCell ref="G94:I94"/>
    <mergeCell ref="G103:I103"/>
    <mergeCell ref="G95:I95"/>
    <mergeCell ref="G96:I96"/>
    <mergeCell ref="O102:P103"/>
    <mergeCell ref="G102:I102"/>
    <mergeCell ref="O99:P99"/>
    <mergeCell ref="J114:J115"/>
    <mergeCell ref="B114:E115"/>
    <mergeCell ref="B104:E104"/>
    <mergeCell ref="B105:E105"/>
    <mergeCell ref="G104:I104"/>
    <mergeCell ref="G105:I105"/>
    <mergeCell ref="B117:E117"/>
    <mergeCell ref="G117:I117"/>
    <mergeCell ref="F114:F115"/>
    <mergeCell ref="G114:I115"/>
    <mergeCell ref="B116:E116"/>
    <mergeCell ref="G116:I116"/>
    <mergeCell ref="B2:S2"/>
    <mergeCell ref="B96:E96"/>
    <mergeCell ref="B92:E92"/>
    <mergeCell ref="O86:P86"/>
    <mergeCell ref="B89:E89"/>
    <mergeCell ref="B91:E91"/>
    <mergeCell ref="B93:E93"/>
    <mergeCell ref="O83:S83"/>
    <mergeCell ref="O89:S89"/>
    <mergeCell ref="B79:B81"/>
    <mergeCell ref="O90:O91"/>
    <mergeCell ref="O87:P87"/>
    <mergeCell ref="O3:O4"/>
    <mergeCell ref="M3:M4"/>
    <mergeCell ref="N3:N4"/>
    <mergeCell ref="B83:L83"/>
    <mergeCell ref="B5:B6"/>
    <mergeCell ref="B7:B8"/>
    <mergeCell ref="P90:Q91"/>
    <mergeCell ref="P92:Q92"/>
    <mergeCell ref="P93:Q93"/>
    <mergeCell ref="O95:S95"/>
    <mergeCell ref="B11:B12"/>
    <mergeCell ref="B13:B14"/>
    <mergeCell ref="B15:B16"/>
    <mergeCell ref="B17:B18"/>
    <mergeCell ref="B68:B70"/>
    <mergeCell ref="B51:B53"/>
    <mergeCell ref="O101:P101"/>
    <mergeCell ref="O98:P98"/>
    <mergeCell ref="O96:P97"/>
    <mergeCell ref="B97:E97"/>
    <mergeCell ref="G97:I97"/>
    <mergeCell ref="B88:E88"/>
    <mergeCell ref="B90:E90"/>
    <mergeCell ref="B84:E85"/>
    <mergeCell ref="B86:E86"/>
    <mergeCell ref="F84:F85"/>
    <mergeCell ref="K84:K85"/>
    <mergeCell ref="L84:L85"/>
    <mergeCell ref="O84:P85"/>
    <mergeCell ref="J84:J85"/>
    <mergeCell ref="G84:I85"/>
    <mergeCell ref="G87:I87"/>
    <mergeCell ref="G91:I91"/>
    <mergeCell ref="G92:I92"/>
    <mergeCell ref="G93:I93"/>
    <mergeCell ref="G98:I98"/>
    <mergeCell ref="G86:I86"/>
    <mergeCell ref="B45:B47"/>
    <mergeCell ref="B48:B50"/>
    <mergeCell ref="B54:B56"/>
    <mergeCell ref="B65:B67"/>
    <mergeCell ref="B103:E103"/>
    <mergeCell ref="B101:E101"/>
    <mergeCell ref="B102:E102"/>
    <mergeCell ref="B94:E94"/>
    <mergeCell ref="B99:E99"/>
    <mergeCell ref="B98:E98"/>
    <mergeCell ref="B95:E95"/>
    <mergeCell ref="B100:E100"/>
    <mergeCell ref="B87:E87"/>
    <mergeCell ref="B62:B64"/>
    <mergeCell ref="B75:B78"/>
    <mergeCell ref="B71:B74"/>
    <mergeCell ref="G90:I90"/>
    <mergeCell ref="G88:I88"/>
    <mergeCell ref="G89:I89"/>
    <mergeCell ref="B57:B61"/>
    <mergeCell ref="B19:B21"/>
    <mergeCell ref="B22:B23"/>
    <mergeCell ref="B31:B32"/>
    <mergeCell ref="B33:B35"/>
    <mergeCell ref="B36:B38"/>
    <mergeCell ref="B39:B41"/>
    <mergeCell ref="B26:B28"/>
    <mergeCell ref="B42:B44"/>
    <mergeCell ref="B24:B25"/>
  </mergeCells>
  <phoneticPr fontId="0" type="noConversion"/>
  <printOptions horizontalCentered="1" verticalCentered="1"/>
  <pageMargins left="0" right="0" top="0" bottom="0" header="0" footer="0"/>
  <pageSetup paperSize="3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zoomScale="92" zoomScaleNormal="92" workbookViewId="0">
      <selection activeCell="L9" sqref="L9"/>
    </sheetView>
  </sheetViews>
  <sheetFormatPr defaultRowHeight="12.75" x14ac:dyDescent="0.2"/>
  <cols>
    <col min="2" max="2" width="9.42578125" bestFit="1" customWidth="1"/>
    <col min="3" max="3" width="23.140625" bestFit="1" customWidth="1"/>
    <col min="6" max="6" width="9.42578125" bestFit="1" customWidth="1"/>
    <col min="7" max="7" width="23.140625" bestFit="1" customWidth="1"/>
  </cols>
  <sheetData>
    <row r="1" spans="1:7" ht="15.75" thickBot="1" x14ac:dyDescent="0.3">
      <c r="A1" s="88" t="s">
        <v>0</v>
      </c>
      <c r="B1" s="88" t="s">
        <v>173</v>
      </c>
      <c r="C1" s="88" t="s">
        <v>235</v>
      </c>
      <c r="D1" s="242" t="s">
        <v>54</v>
      </c>
      <c r="E1" s="88" t="s">
        <v>0</v>
      </c>
      <c r="F1" s="88" t="s">
        <v>173</v>
      </c>
      <c r="G1" s="88" t="s">
        <v>235</v>
      </c>
    </row>
    <row r="2" spans="1:7" ht="15.75" thickBot="1" x14ac:dyDescent="0.3">
      <c r="A2" s="88" t="s">
        <v>236</v>
      </c>
      <c r="B2" s="88" t="s">
        <v>171</v>
      </c>
      <c r="C2" s="88" t="s">
        <v>234</v>
      </c>
      <c r="D2" s="243"/>
      <c r="E2" s="88" t="s">
        <v>236</v>
      </c>
      <c r="F2" s="88" t="s">
        <v>171</v>
      </c>
      <c r="G2" s="88" t="s">
        <v>234</v>
      </c>
    </row>
    <row r="3" spans="1:7" ht="18.75" thickBot="1" x14ac:dyDescent="0.25">
      <c r="A3" s="89">
        <v>100</v>
      </c>
      <c r="B3" s="90" t="s">
        <v>172</v>
      </c>
      <c r="C3" s="90" t="s">
        <v>88</v>
      </c>
      <c r="D3" s="93">
        <v>1</v>
      </c>
      <c r="E3" s="91">
        <v>400</v>
      </c>
      <c r="F3" s="92" t="s">
        <v>182</v>
      </c>
      <c r="G3" s="92" t="s">
        <v>12</v>
      </c>
    </row>
    <row r="4" spans="1:7" ht="18.75" thickBot="1" x14ac:dyDescent="0.25">
      <c r="A4" s="91">
        <v>150</v>
      </c>
      <c r="B4" s="92" t="s">
        <v>174</v>
      </c>
      <c r="C4" s="92" t="s">
        <v>88</v>
      </c>
      <c r="D4" s="93">
        <v>2</v>
      </c>
      <c r="E4" s="91">
        <v>220</v>
      </c>
      <c r="F4" s="92" t="s">
        <v>178</v>
      </c>
      <c r="G4" s="92" t="s">
        <v>11</v>
      </c>
    </row>
    <row r="5" spans="1:7" ht="18.75" thickBot="1" x14ac:dyDescent="0.25">
      <c r="A5" s="91">
        <v>200</v>
      </c>
      <c r="B5" s="92" t="s">
        <v>175</v>
      </c>
      <c r="C5" s="92" t="s">
        <v>84</v>
      </c>
      <c r="D5" s="93">
        <v>3</v>
      </c>
      <c r="E5" s="91">
        <v>500</v>
      </c>
      <c r="F5" s="92" t="s">
        <v>185</v>
      </c>
      <c r="G5" s="92" t="s">
        <v>294</v>
      </c>
    </row>
    <row r="6" spans="1:7" ht="18.75" thickBot="1" x14ac:dyDescent="0.25">
      <c r="A6" s="89">
        <v>200</v>
      </c>
      <c r="B6" s="90" t="s">
        <v>177</v>
      </c>
      <c r="C6" s="90" t="s">
        <v>84</v>
      </c>
      <c r="D6" s="93">
        <v>4</v>
      </c>
      <c r="E6" s="91">
        <v>250</v>
      </c>
      <c r="F6" s="92" t="s">
        <v>179</v>
      </c>
      <c r="G6" s="92" t="s">
        <v>31</v>
      </c>
    </row>
    <row r="7" spans="1:7" ht="18.75" thickBot="1" x14ac:dyDescent="0.25">
      <c r="A7" s="91">
        <v>200</v>
      </c>
      <c r="B7" s="92" t="s">
        <v>176</v>
      </c>
      <c r="C7" s="92" t="s">
        <v>121</v>
      </c>
      <c r="D7" s="93">
        <v>5</v>
      </c>
      <c r="E7" s="91">
        <v>800</v>
      </c>
      <c r="F7" s="92" t="s">
        <v>188</v>
      </c>
      <c r="G7" s="92" t="s">
        <v>38</v>
      </c>
    </row>
    <row r="8" spans="1:7" ht="18.75" thickBot="1" x14ac:dyDescent="0.25">
      <c r="A8" s="91">
        <v>220</v>
      </c>
      <c r="B8" s="92" t="s">
        <v>178</v>
      </c>
      <c r="C8" s="92" t="s">
        <v>11</v>
      </c>
      <c r="D8" s="93">
        <v>6</v>
      </c>
      <c r="E8" s="91">
        <v>800</v>
      </c>
      <c r="F8" s="92" t="s">
        <v>189</v>
      </c>
      <c r="G8" s="92" t="s">
        <v>38</v>
      </c>
    </row>
    <row r="9" spans="1:7" ht="18.75" thickBot="1" x14ac:dyDescent="0.25">
      <c r="A9" s="91">
        <v>250</v>
      </c>
      <c r="B9" s="92" t="s">
        <v>179</v>
      </c>
      <c r="C9" s="92" t="s">
        <v>31</v>
      </c>
      <c r="D9" s="93">
        <v>7</v>
      </c>
      <c r="E9" s="91">
        <v>200</v>
      </c>
      <c r="F9" s="92" t="s">
        <v>176</v>
      </c>
      <c r="G9" s="92" t="s">
        <v>121</v>
      </c>
    </row>
    <row r="10" spans="1:7" ht="18.75" thickBot="1" x14ac:dyDescent="0.25">
      <c r="A10" s="91">
        <v>275</v>
      </c>
      <c r="B10" s="92" t="s">
        <v>315</v>
      </c>
      <c r="C10" s="92" t="s">
        <v>138</v>
      </c>
      <c r="D10" s="93">
        <v>8</v>
      </c>
      <c r="E10" s="91">
        <v>440</v>
      </c>
      <c r="F10" s="92" t="s">
        <v>184</v>
      </c>
      <c r="G10" s="92" t="s">
        <v>138</v>
      </c>
    </row>
    <row r="11" spans="1:7" ht="18.75" thickBot="1" x14ac:dyDescent="0.25">
      <c r="A11" s="89">
        <v>330</v>
      </c>
      <c r="B11" s="90" t="s">
        <v>256</v>
      </c>
      <c r="C11" s="90" t="s">
        <v>250</v>
      </c>
      <c r="D11" s="93">
        <v>9</v>
      </c>
      <c r="E11" s="91">
        <v>400</v>
      </c>
      <c r="F11" s="92" t="s">
        <v>181</v>
      </c>
      <c r="G11" s="92" t="s">
        <v>147</v>
      </c>
    </row>
    <row r="12" spans="1:7" ht="18.75" thickBot="1" x14ac:dyDescent="0.25">
      <c r="A12" s="91">
        <v>400</v>
      </c>
      <c r="B12" s="92" t="s">
        <v>181</v>
      </c>
      <c r="C12" s="92" t="s">
        <v>147</v>
      </c>
      <c r="D12" s="93">
        <v>10</v>
      </c>
      <c r="E12" s="91">
        <v>660</v>
      </c>
      <c r="F12" s="92" t="s">
        <v>187</v>
      </c>
      <c r="G12" s="92" t="s">
        <v>138</v>
      </c>
    </row>
    <row r="13" spans="1:7" ht="18.75" thickBot="1" x14ac:dyDescent="0.25">
      <c r="A13" s="91">
        <v>400</v>
      </c>
      <c r="B13" s="92" t="s">
        <v>182</v>
      </c>
      <c r="C13" s="92" t="s">
        <v>12</v>
      </c>
      <c r="D13" s="93">
        <v>11</v>
      </c>
      <c r="E13" s="91">
        <v>660</v>
      </c>
      <c r="F13" s="92" t="s">
        <v>186</v>
      </c>
      <c r="G13" s="92" t="s">
        <v>138</v>
      </c>
    </row>
    <row r="14" spans="1:7" ht="18.75" thickBot="1" x14ac:dyDescent="0.25">
      <c r="A14" s="91">
        <v>440</v>
      </c>
      <c r="B14" s="92" t="s">
        <v>183</v>
      </c>
      <c r="C14" s="92" t="s">
        <v>138</v>
      </c>
      <c r="D14" s="93">
        <v>12</v>
      </c>
      <c r="E14" s="91">
        <v>440</v>
      </c>
      <c r="F14" s="92" t="s">
        <v>183</v>
      </c>
      <c r="G14" s="92" t="s">
        <v>138</v>
      </c>
    </row>
    <row r="15" spans="1:7" ht="18.75" thickBot="1" x14ac:dyDescent="0.25">
      <c r="A15" s="91">
        <v>440</v>
      </c>
      <c r="B15" s="92" t="s">
        <v>184</v>
      </c>
      <c r="C15" s="92" t="s">
        <v>138</v>
      </c>
      <c r="D15" s="93">
        <v>13</v>
      </c>
      <c r="E15" s="89">
        <v>660</v>
      </c>
      <c r="F15" s="90" t="s">
        <v>255</v>
      </c>
      <c r="G15" s="90" t="s">
        <v>138</v>
      </c>
    </row>
    <row r="16" spans="1:7" ht="18.75" thickBot="1" x14ac:dyDescent="0.25">
      <c r="A16" s="91">
        <v>440</v>
      </c>
      <c r="B16" s="92" t="s">
        <v>271</v>
      </c>
      <c r="C16" s="92" t="s">
        <v>138</v>
      </c>
      <c r="D16" s="93">
        <v>14</v>
      </c>
      <c r="E16" s="89">
        <v>330</v>
      </c>
      <c r="F16" s="90" t="s">
        <v>256</v>
      </c>
      <c r="G16" s="90" t="s">
        <v>250</v>
      </c>
    </row>
    <row r="17" spans="1:7" ht="18.75" thickBot="1" x14ac:dyDescent="0.25">
      <c r="A17" s="91">
        <v>500</v>
      </c>
      <c r="B17" s="92" t="s">
        <v>185</v>
      </c>
      <c r="C17" s="92" t="s">
        <v>294</v>
      </c>
      <c r="D17" s="93">
        <v>15</v>
      </c>
      <c r="E17" s="89">
        <v>200</v>
      </c>
      <c r="F17" s="90" t="s">
        <v>177</v>
      </c>
      <c r="G17" s="90" t="s">
        <v>84</v>
      </c>
    </row>
    <row r="18" spans="1:7" ht="18.75" thickBot="1" x14ac:dyDescent="0.25">
      <c r="A18" s="91">
        <v>660</v>
      </c>
      <c r="B18" s="92" t="s">
        <v>186</v>
      </c>
      <c r="C18" s="92" t="s">
        <v>138</v>
      </c>
      <c r="D18" s="93">
        <v>16</v>
      </c>
      <c r="E18" s="91">
        <v>200</v>
      </c>
      <c r="F18" s="92" t="s">
        <v>175</v>
      </c>
      <c r="G18" s="92" t="s">
        <v>84</v>
      </c>
    </row>
    <row r="19" spans="1:7" ht="18.75" thickBot="1" x14ac:dyDescent="0.25">
      <c r="A19" s="89">
        <v>660</v>
      </c>
      <c r="B19" s="90" t="s">
        <v>255</v>
      </c>
      <c r="C19" s="90" t="s">
        <v>138</v>
      </c>
      <c r="D19" s="93">
        <v>17</v>
      </c>
      <c r="E19" s="89">
        <v>100</v>
      </c>
      <c r="F19" s="90" t="s">
        <v>172</v>
      </c>
      <c r="G19" s="90" t="s">
        <v>88</v>
      </c>
    </row>
    <row r="20" spans="1:7" ht="18.75" thickBot="1" x14ac:dyDescent="0.25">
      <c r="A20" s="91">
        <v>660</v>
      </c>
      <c r="B20" s="92" t="s">
        <v>187</v>
      </c>
      <c r="C20" s="92" t="s">
        <v>138</v>
      </c>
      <c r="D20" s="93">
        <v>18</v>
      </c>
      <c r="E20" s="91">
        <v>150</v>
      </c>
      <c r="F20" s="92" t="s">
        <v>174</v>
      </c>
      <c r="G20" s="92" t="s">
        <v>88</v>
      </c>
    </row>
    <row r="21" spans="1:7" ht="18.75" thickBot="1" x14ac:dyDescent="0.25">
      <c r="A21" s="91">
        <v>660</v>
      </c>
      <c r="B21" s="92" t="s">
        <v>320</v>
      </c>
      <c r="C21" s="92" t="s">
        <v>321</v>
      </c>
      <c r="D21" s="93">
        <v>19</v>
      </c>
      <c r="E21" s="89">
        <v>880</v>
      </c>
      <c r="F21" s="90" t="s">
        <v>257</v>
      </c>
      <c r="G21" s="90" t="s">
        <v>138</v>
      </c>
    </row>
    <row r="22" spans="1:7" ht="18.75" thickBot="1" x14ac:dyDescent="0.25">
      <c r="A22" s="91">
        <v>800</v>
      </c>
      <c r="B22" s="92" t="s">
        <v>188</v>
      </c>
      <c r="C22" s="92" t="s">
        <v>38</v>
      </c>
      <c r="D22" s="93">
        <v>20</v>
      </c>
      <c r="E22" s="91">
        <v>440</v>
      </c>
      <c r="F22" s="92" t="s">
        <v>271</v>
      </c>
      <c r="G22" s="92" t="s">
        <v>138</v>
      </c>
    </row>
    <row r="23" spans="1:7" ht="18.75" thickBot="1" x14ac:dyDescent="0.25">
      <c r="A23" s="91">
        <v>800</v>
      </c>
      <c r="B23" s="92" t="s">
        <v>189</v>
      </c>
      <c r="C23" s="92" t="s">
        <v>38</v>
      </c>
      <c r="D23" s="93">
        <v>21</v>
      </c>
      <c r="E23" s="89">
        <v>275</v>
      </c>
      <c r="F23" s="90" t="s">
        <v>315</v>
      </c>
      <c r="G23" s="92" t="s">
        <v>138</v>
      </c>
    </row>
    <row r="24" spans="1:7" ht="18.75" thickBot="1" x14ac:dyDescent="0.25">
      <c r="A24" s="91">
        <v>800</v>
      </c>
      <c r="B24" s="92" t="s">
        <v>329</v>
      </c>
      <c r="C24" s="92" t="s">
        <v>38</v>
      </c>
      <c r="D24" s="93">
        <v>22</v>
      </c>
      <c r="E24" s="91">
        <v>660</v>
      </c>
      <c r="F24" s="92" t="s">
        <v>320</v>
      </c>
      <c r="G24" s="92" t="s">
        <v>321</v>
      </c>
    </row>
    <row r="25" spans="1:7" ht="18.75" thickBot="1" x14ac:dyDescent="0.25">
      <c r="A25" s="91">
        <v>800</v>
      </c>
      <c r="B25" s="92" t="s">
        <v>341</v>
      </c>
      <c r="C25" s="92" t="s">
        <v>38</v>
      </c>
      <c r="D25" s="93">
        <v>23</v>
      </c>
      <c r="E25" s="91">
        <v>800</v>
      </c>
      <c r="F25" s="92" t="s">
        <v>329</v>
      </c>
      <c r="G25" s="92" t="s">
        <v>38</v>
      </c>
    </row>
    <row r="26" spans="1:7" ht="18.75" thickBot="1" x14ac:dyDescent="0.25">
      <c r="A26" s="89">
        <v>880</v>
      </c>
      <c r="B26" s="90" t="s">
        <v>257</v>
      </c>
      <c r="C26" s="90" t="s">
        <v>138</v>
      </c>
      <c r="D26" s="93">
        <v>24</v>
      </c>
      <c r="E26" s="91">
        <v>800</v>
      </c>
      <c r="F26" s="92" t="s">
        <v>341</v>
      </c>
      <c r="G26" s="92" t="s">
        <v>38</v>
      </c>
    </row>
    <row r="27" spans="1:7" ht="18.75" thickBot="1" x14ac:dyDescent="0.25">
      <c r="A27" s="89">
        <v>176</v>
      </c>
      <c r="B27" s="90" t="s">
        <v>361</v>
      </c>
      <c r="C27" s="90" t="s">
        <v>138</v>
      </c>
      <c r="D27" s="93">
        <v>25</v>
      </c>
      <c r="E27" s="91">
        <v>176</v>
      </c>
      <c r="F27" s="92" t="s">
        <v>361</v>
      </c>
      <c r="G27" s="92" t="s">
        <v>138</v>
      </c>
    </row>
    <row r="28" spans="1:7" ht="18.75" thickBot="1" x14ac:dyDescent="0.25">
      <c r="A28" s="89">
        <v>330</v>
      </c>
      <c r="B28" s="90" t="s">
        <v>361</v>
      </c>
      <c r="C28" s="90" t="s">
        <v>138</v>
      </c>
      <c r="D28" s="93">
        <v>26</v>
      </c>
      <c r="E28" s="91">
        <v>330</v>
      </c>
      <c r="F28" s="92" t="s">
        <v>361</v>
      </c>
      <c r="G28" s="92" t="s">
        <v>138</v>
      </c>
    </row>
    <row r="29" spans="1:7" ht="18.75" thickBot="1" x14ac:dyDescent="0.25">
      <c r="A29" s="91">
        <v>660</v>
      </c>
      <c r="B29" s="92" t="s">
        <v>370</v>
      </c>
      <c r="C29" s="92" t="s">
        <v>138</v>
      </c>
      <c r="D29" s="93">
        <v>27</v>
      </c>
      <c r="E29" s="91">
        <v>660</v>
      </c>
      <c r="F29" s="92" t="s">
        <v>370</v>
      </c>
      <c r="G29" s="92" t="s">
        <v>138</v>
      </c>
    </row>
  </sheetData>
  <mergeCells count="1">
    <mergeCell ref="D1:D2"/>
  </mergeCells>
  <phoneticPr fontId="0" type="noConversion"/>
  <pageMargins left="0" right="0" top="0.5" bottom="0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5156-EF19-4E4F-86BF-0E8C4EC7EAAE}">
  <sheetPr>
    <pageSetUpPr fitToPage="1"/>
  </sheetPr>
  <dimension ref="C5:G21"/>
  <sheetViews>
    <sheetView workbookViewId="0">
      <selection activeCell="M16" sqref="M16"/>
    </sheetView>
  </sheetViews>
  <sheetFormatPr defaultRowHeight="12.75" x14ac:dyDescent="0.2"/>
  <cols>
    <col min="3" max="3" width="9.42578125" bestFit="1" customWidth="1"/>
    <col min="4" max="4" width="23.140625" bestFit="1" customWidth="1"/>
    <col min="5" max="5" width="10.42578125" bestFit="1" customWidth="1"/>
  </cols>
  <sheetData>
    <row r="5" spans="3:7" ht="13.5" thickBot="1" x14ac:dyDescent="0.25"/>
    <row r="6" spans="3:7" ht="18.75" thickBot="1" x14ac:dyDescent="0.3">
      <c r="C6" s="246" t="s">
        <v>349</v>
      </c>
      <c r="D6" s="247"/>
      <c r="E6" s="247"/>
      <c r="F6" s="247"/>
      <c r="G6" s="248"/>
    </row>
    <row r="7" spans="3:7" ht="13.5" thickBot="1" x14ac:dyDescent="0.25">
      <c r="C7" s="109" t="s">
        <v>350</v>
      </c>
      <c r="D7" s="109" t="s">
        <v>352</v>
      </c>
      <c r="E7" s="249" t="s">
        <v>353</v>
      </c>
      <c r="F7" s="250"/>
      <c r="G7" s="251"/>
    </row>
    <row r="8" spans="3:7" x14ac:dyDescent="0.2">
      <c r="C8" s="110">
        <v>2005</v>
      </c>
      <c r="D8" s="111">
        <v>35000</v>
      </c>
      <c r="E8" s="252" t="s">
        <v>354</v>
      </c>
      <c r="F8" s="252"/>
      <c r="G8" s="253"/>
    </row>
    <row r="9" spans="3:7" x14ac:dyDescent="0.2">
      <c r="C9" s="112">
        <v>2006</v>
      </c>
      <c r="D9" s="113">
        <v>17500</v>
      </c>
      <c r="E9" s="244" t="s">
        <v>355</v>
      </c>
      <c r="F9" s="244"/>
      <c r="G9" s="245"/>
    </row>
    <row r="10" spans="3:7" x14ac:dyDescent="0.2">
      <c r="C10" s="112">
        <v>2007</v>
      </c>
      <c r="D10" s="113">
        <v>1800</v>
      </c>
      <c r="E10" s="244" t="s">
        <v>356</v>
      </c>
      <c r="F10" s="244"/>
      <c r="G10" s="245"/>
    </row>
    <row r="11" spans="3:7" x14ac:dyDescent="0.2">
      <c r="C11" s="112">
        <v>2010</v>
      </c>
      <c r="D11" s="113">
        <v>21000</v>
      </c>
      <c r="E11" s="244" t="s">
        <v>355</v>
      </c>
      <c r="F11" s="244"/>
      <c r="G11" s="245"/>
    </row>
    <row r="12" spans="3:7" x14ac:dyDescent="0.2">
      <c r="C12" s="112">
        <v>2012</v>
      </c>
      <c r="D12" s="113">
        <v>21000</v>
      </c>
      <c r="E12" s="244" t="s">
        <v>355</v>
      </c>
      <c r="F12" s="244"/>
      <c r="G12" s="245"/>
    </row>
    <row r="13" spans="3:7" x14ac:dyDescent="0.2">
      <c r="C13" s="112">
        <v>2015</v>
      </c>
      <c r="D13" s="113">
        <v>20000</v>
      </c>
      <c r="E13" s="244" t="s">
        <v>355</v>
      </c>
      <c r="F13" s="244"/>
      <c r="G13" s="245"/>
    </row>
    <row r="14" spans="3:7" x14ac:dyDescent="0.2">
      <c r="C14" s="112">
        <v>2015</v>
      </c>
      <c r="D14" s="113">
        <v>1800</v>
      </c>
      <c r="E14" s="244" t="s">
        <v>356</v>
      </c>
      <c r="F14" s="244"/>
      <c r="G14" s="245"/>
    </row>
    <row r="15" spans="3:7" x14ac:dyDescent="0.2">
      <c r="C15" s="112">
        <v>2016</v>
      </c>
      <c r="D15" s="113"/>
      <c r="E15" s="258" t="s">
        <v>357</v>
      </c>
      <c r="F15" s="258"/>
      <c r="G15" s="259"/>
    </row>
    <row r="16" spans="3:7" x14ac:dyDescent="0.2">
      <c r="C16" s="114">
        <v>2017</v>
      </c>
      <c r="D16" s="115">
        <v>20800</v>
      </c>
      <c r="E16" s="254" t="s">
        <v>355</v>
      </c>
      <c r="F16" s="254"/>
      <c r="G16" s="255"/>
    </row>
    <row r="17" spans="3:7" x14ac:dyDescent="0.2">
      <c r="C17" s="114">
        <v>2019</v>
      </c>
      <c r="D17" s="115">
        <v>34000</v>
      </c>
      <c r="E17" s="254" t="s">
        <v>355</v>
      </c>
      <c r="F17" s="254"/>
      <c r="G17" s="255"/>
    </row>
    <row r="18" spans="3:7" x14ac:dyDescent="0.2">
      <c r="C18" s="114">
        <v>2021</v>
      </c>
      <c r="D18" s="115">
        <v>1800</v>
      </c>
      <c r="E18" s="254" t="s">
        <v>355</v>
      </c>
      <c r="F18" s="254"/>
      <c r="G18" s="255"/>
    </row>
    <row r="19" spans="3:7" x14ac:dyDescent="0.2">
      <c r="C19" s="114">
        <v>2021</v>
      </c>
      <c r="D19" s="115">
        <v>7200</v>
      </c>
      <c r="E19" s="254" t="s">
        <v>355</v>
      </c>
      <c r="F19" s="254"/>
      <c r="G19" s="255"/>
    </row>
    <row r="20" spans="3:7" ht="13.5" thickBot="1" x14ac:dyDescent="0.25">
      <c r="C20" s="114">
        <v>2021</v>
      </c>
      <c r="D20" s="115"/>
      <c r="E20" s="254" t="s">
        <v>358</v>
      </c>
      <c r="F20" s="254"/>
      <c r="G20" s="255"/>
    </row>
    <row r="21" spans="3:7" ht="13.5" thickBot="1" x14ac:dyDescent="0.25">
      <c r="C21" s="116" t="s">
        <v>351</v>
      </c>
      <c r="D21" s="117">
        <f>SUM(D8:D19)</f>
        <v>181900</v>
      </c>
      <c r="E21" s="256" t="s">
        <v>359</v>
      </c>
      <c r="F21" s="256"/>
      <c r="G21" s="257"/>
    </row>
  </sheetData>
  <mergeCells count="16">
    <mergeCell ref="E18:G18"/>
    <mergeCell ref="E19:G19"/>
    <mergeCell ref="E20:G20"/>
    <mergeCell ref="E21:G21"/>
    <mergeCell ref="E12:G12"/>
    <mergeCell ref="E13:G13"/>
    <mergeCell ref="E14:G14"/>
    <mergeCell ref="E15:G15"/>
    <mergeCell ref="E16:G16"/>
    <mergeCell ref="E17:G17"/>
    <mergeCell ref="E11:G11"/>
    <mergeCell ref="C6:G6"/>
    <mergeCell ref="E7:G7"/>
    <mergeCell ref="E8:G8"/>
    <mergeCell ref="E9:G9"/>
    <mergeCell ref="E10:G10"/>
  </mergeCells>
  <phoneticPr fontId="8" type="noConversion"/>
  <pageMargins left="0.7" right="0.7" top="0.75" bottom="0.75" header="0.3" footer="0.3"/>
  <pageSetup scale="8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Sheet4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Pasch</dc:creator>
  <cp:lastModifiedBy>Dalton O'Connor</cp:lastModifiedBy>
  <cp:lastPrinted>2021-11-01T13:35:19Z</cp:lastPrinted>
  <dcterms:created xsi:type="dcterms:W3CDTF">2006-12-09T13:06:28Z</dcterms:created>
  <dcterms:modified xsi:type="dcterms:W3CDTF">2021-11-22T21:16:42Z</dcterms:modified>
</cp:coreProperties>
</file>